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mp" ContentType="image/bmp"/>
  <Default Extension="jpeg" ContentType="image/jpeg"/>
  <Default Extension="png" ContentType="image/png"/>
  <Default Extension="gif" ContentType="image/gif"/>
  <Default Extension="tif" ContentType="image/tif"/>
  <Default Extension="emf" ContentType="image/x-emf"/>
  <Default Extension="wmf" ContentType="image/wmf"/>
  <Default Extension="pct" ContentType="image/pct"/>
  <Default Extension="pcx" ContentType="image/pcx"/>
  <Default Extension="tga" ContentType="image/tga"/>
  <Default Extension="bin" ContentType="application/vnd.openxmlformats-officedocument.oleObject"/>
  <Override PartName="/docProps/core.xml" ContentType="application/vnd.openxmlformats-package.core-properties+xml"/>
  <Override PartName="/docProps/app.xml" ContentType="application/vnd.openxmlformats-officedocument.extended-properties+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externalLinks/externalLink1.xml" ContentType="application/vnd.openxmlformats-officedocument.spreadsheetml.externalLink+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fileSharing readOnlyRecommended="0" userName="Administrator"/>
  <workbookPr defaultThemeVersion="124226"/>
  <bookViews>
    <workbookView activeTab="0" xWindow="240" yWindow="60" windowWidth="28800" windowHeight="12465" tabRatio="708"/>
  </bookViews>
  <sheets>
    <sheet name="高校（20家）" sheetId="17" r:id="rId5"/>
    <sheet name="事业单位（5家）" sheetId="21" r:id="rId6"/>
    <sheet name="医疗机构（2家）" sheetId="18" r:id="rId7"/>
    <sheet name="科研院所（1家）" sheetId="20" r:id="rId8"/>
    <sheet name="企业（13家）" sheetId="19" r:id="rId9"/>
  </sheets>
  <externalReferences>
    <externalReference r:id="rId4"/>
  </externalReferences>
  <definedNames>
    <definedName name="单位性质">'[1]Sheet2'!$AU$1:$AY$1</definedName>
  </definedNames>
  <extLst>
    <ext uri="smNativeData">
      <pm:revision xmlns:pm="pm" day="1646459401" val="694"/>
    </ext>
  </extLst>
</workbook>
</file>

<file path=xl/sharedStrings.xml><?xml version="1.0" encoding="utf-8"?>
<sst xmlns="http://schemas.openxmlformats.org/spreadsheetml/2006/main" count="662" uniqueCount="510">
  <si>
    <r>
      <rPr>
        <rFont val="宋体"/>
        <charset val="134"/>
        <family val="0"/>
      </rPr>
      <t>附件</t>
    </r>
    <r>
      <t>1</t>
    </r>
  </si>
  <si>
    <r>
      <t>2022</t>
    </r>
    <r>
      <rPr>
        <rFont val="方正小标宋简体"/>
        <charset val="134"/>
        <family val="0"/>
      </rPr>
      <t>年江西春季云引才活动人才引进需求统计表</t>
    </r>
    <r>
      <t>(</t>
    </r>
    <r>
      <rPr>
        <rFont val="方正小标宋简体"/>
        <charset val="134"/>
        <family val="0"/>
      </rPr>
      <t>高校</t>
    </r>
    <r>
      <t>20</t>
    </r>
    <r>
      <rPr>
        <rFont val="方正小标宋简体"/>
        <charset val="134"/>
        <family val="0"/>
      </rPr>
      <t>家</t>
    </r>
    <r>
      <t>)</t>
    </r>
  </si>
  <si>
    <r>
      <rPr>
        <rFont val="黑体"/>
        <charset val="134"/>
        <family val="3"/>
      </rPr>
      <t>序号</t>
    </r>
  </si>
  <si>
    <r>
      <rPr>
        <rFont val="黑体"/>
        <charset val="134"/>
        <family val="3"/>
      </rPr>
      <t>单位全称</t>
    </r>
  </si>
  <si>
    <r>
      <rPr>
        <rFont val="黑体"/>
        <charset val="134"/>
        <family val="3"/>
      </rPr>
      <t>单位性质</t>
    </r>
  </si>
  <si>
    <r>
      <rPr>
        <rFont val="黑体"/>
        <charset val="134"/>
        <family val="3"/>
      </rPr>
      <t>岗位名称</t>
    </r>
  </si>
  <si>
    <r>
      <rPr>
        <rFont val="黑体"/>
        <charset val="134"/>
        <family val="3"/>
      </rPr>
      <t>专业领域</t>
    </r>
  </si>
  <si>
    <r>
      <rPr>
        <rFont val="黑体"/>
        <charset val="134"/>
        <family val="3"/>
      </rPr>
      <t>博士需求</t>
    </r>
  </si>
  <si>
    <r>
      <rPr>
        <rFont val="黑体"/>
        <charset val="134"/>
        <family val="3"/>
      </rPr>
      <t>硕士需求</t>
    </r>
  </si>
  <si>
    <r>
      <rPr>
        <rFont val="黑体"/>
        <charset val="134"/>
        <family val="3"/>
      </rPr>
      <t>本科需求</t>
    </r>
  </si>
  <si>
    <r>
      <rPr>
        <rFont val="黑体"/>
        <charset val="134"/>
        <family val="3"/>
      </rPr>
      <t>岗位总数</t>
    </r>
  </si>
  <si>
    <r>
      <rPr>
        <rFont val="黑体"/>
        <charset val="134"/>
        <family val="3"/>
      </rPr>
      <t>学历要求</t>
    </r>
  </si>
  <si>
    <r>
      <rPr>
        <rFont val="黑体"/>
        <charset val="134"/>
        <family val="3"/>
      </rPr>
      <t>条件要求</t>
    </r>
  </si>
  <si>
    <r>
      <rPr>
        <rFont val="黑体"/>
        <charset val="134"/>
        <family val="3"/>
      </rPr>
      <t>工作生活待遇</t>
    </r>
  </si>
  <si>
    <r>
      <rPr>
        <rFont val="黑体"/>
        <charset val="134"/>
        <family val="3"/>
      </rPr>
      <t>联系方式</t>
    </r>
  </si>
  <si>
    <r>
      <rPr>
        <rFont val="黑体"/>
        <charset val="134"/>
        <family val="3"/>
      </rPr>
      <t>邮箱</t>
    </r>
  </si>
  <si>
    <t>南昌大学</t>
  </si>
  <si>
    <r>
      <rPr>
        <rFont val="宋体"/>
        <charset val="134"/>
        <family val="0"/>
      </rPr>
      <t>高校</t>
    </r>
  </si>
  <si>
    <r>
      <rPr>
        <rFont val="宋体"/>
        <charset val="134"/>
        <family val="0"/>
      </rPr>
      <t>教学科研</t>
    </r>
  </si>
  <si>
    <r>
      <rPr>
        <rFont val="宋体"/>
        <charset val="134"/>
        <family val="0"/>
      </rPr>
      <t>航空制造、电子信息与集成电路、生物医药、新能源、新材料、先进装备制造、电子商务与互联网、生态环保与化工、人工智能与</t>
    </r>
    <r>
      <t>VR</t>
    </r>
    <r>
      <rPr>
        <rFont val="宋体"/>
        <charset val="134"/>
        <family val="0"/>
      </rPr>
      <t>、现代农业、经济管理、医疗卫生、文学历史、新闻传播、数学物理、基础医学、建筑工程及其他</t>
    </r>
  </si>
  <si>
    <r>
      <rPr>
        <rFont val="宋体"/>
        <charset val="134"/>
        <family val="0"/>
      </rPr>
      <t>博士研究生</t>
    </r>
  </si>
  <si>
    <r>
      <rPr>
        <rFont val="宋体"/>
        <charset val="134"/>
        <family val="0"/>
      </rPr>
      <t>博士学位</t>
    </r>
  </si>
  <si>
    <r>
      <t>1.</t>
    </r>
    <r>
      <rPr>
        <rFont val="宋体"/>
        <charset val="134"/>
        <family val="0"/>
      </rPr>
      <t>根据学科专业背景、毕业学校、国际化视野以及学术业绩等条件，提供安家费和购房补贴合计</t>
    </r>
    <r>
      <t>30-55</t>
    </r>
    <r>
      <rPr>
        <rFont val="宋体"/>
        <charset val="134"/>
        <family val="0"/>
      </rPr>
      <t>万元；根据满足条件和专业</t>
    </r>
    <r>
      <t>(</t>
    </r>
    <r>
      <rPr>
        <rFont val="宋体"/>
        <charset val="134"/>
        <family val="0"/>
      </rPr>
      <t>学科</t>
    </r>
    <r>
      <t>)</t>
    </r>
    <r>
      <rPr>
        <rFont val="宋体"/>
        <charset val="134"/>
        <family val="0"/>
      </rPr>
      <t>、立项情况提供科研启动费</t>
    </r>
    <r>
      <t>5-50</t>
    </r>
    <r>
      <rPr>
        <rFont val="宋体"/>
        <charset val="134"/>
        <family val="0"/>
      </rPr>
      <t>万元；</t>
    </r>
    <r>
      <t xml:space="preserve">
2.</t>
    </r>
    <r>
      <rPr>
        <rFont val="宋体"/>
        <charset val="134"/>
        <family val="0"/>
      </rPr>
      <t>引进高层次人才层次提供年薪人民币</t>
    </r>
    <r>
      <t>30-200</t>
    </r>
    <r>
      <rPr>
        <rFont val="宋体"/>
        <charset val="134"/>
        <family val="0"/>
      </rPr>
      <t>万元不等，具体待遇面议；</t>
    </r>
    <r>
      <t xml:space="preserve">
3.</t>
    </r>
    <r>
      <rPr>
        <rFont val="宋体"/>
        <charset val="134"/>
        <family val="0"/>
      </rPr>
      <t>一般博士：提供安家费</t>
    </r>
    <r>
      <t>8</t>
    </r>
    <r>
      <rPr>
        <rFont val="宋体"/>
        <charset val="134"/>
        <family val="0"/>
      </rPr>
      <t>万元、购房补贴</t>
    </r>
    <r>
      <t>11</t>
    </r>
    <r>
      <rPr>
        <rFont val="宋体"/>
        <charset val="134"/>
        <family val="0"/>
      </rPr>
      <t>万元、视专业</t>
    </r>
    <r>
      <t>(</t>
    </r>
    <r>
      <rPr>
        <rFont val="宋体"/>
        <charset val="134"/>
        <family val="0"/>
      </rPr>
      <t>学科</t>
    </r>
    <r>
      <t>)</t>
    </r>
    <r>
      <rPr>
        <rFont val="宋体"/>
        <charset val="134"/>
        <family val="0"/>
      </rPr>
      <t>及立项情况提供科研启动费</t>
    </r>
    <r>
      <t>3-8</t>
    </r>
    <r>
      <rPr>
        <rFont val="宋体"/>
        <charset val="134"/>
        <family val="0"/>
      </rPr>
      <t>万元；</t>
    </r>
    <r>
      <t xml:space="preserve">
4.</t>
    </r>
    <r>
      <rPr>
        <rFont val="宋体"/>
        <charset val="134"/>
        <family val="0"/>
      </rPr>
      <t>已具有博士后经历且科研业绩突出者，可享受校聘副教授三级岗位津贴待遇三年。</t>
    </r>
  </si>
  <si>
    <r>
      <rPr>
        <rFont val="宋体"/>
        <charset val="134"/>
        <family val="0"/>
      </rPr>
      <t>联系人：陈萧</t>
    </r>
    <r>
      <t xml:space="preserve">
</t>
    </r>
    <r>
      <rPr>
        <rFont val="宋体"/>
        <charset val="134"/>
        <family val="0"/>
      </rPr>
      <t>联系电话：</t>
    </r>
    <r>
      <t>0791-83969074</t>
    </r>
  </si>
  <si>
    <t>rscrsk@ncu.edu.cn</t>
  </si>
  <si>
    <t>江西师范大学</t>
  </si>
  <si>
    <r>
      <rPr>
        <rFont val="宋体"/>
        <charset val="134"/>
        <family val="0"/>
      </rPr>
      <t>教学科研岗</t>
    </r>
  </si>
  <si>
    <r>
      <rPr>
        <rFont val="宋体"/>
        <charset val="134"/>
        <family val="0"/>
      </rPr>
      <t>教育学、心理学、法学、音乐学、美术学、工商管理、物理学、化学、生物学、体育学、数学、计算机科学与技术、地理学、建筑学、新闻传播学、会计学等各单位教学科研需要的专业，情报学、管理岗位等</t>
    </r>
    <r>
      <t xml:space="preserve">
</t>
    </r>
  </si>
  <si>
    <r>
      <rPr>
        <rFont val="宋体"/>
        <charset val="134"/>
        <family val="0"/>
      </rPr>
      <t>博士，其他条件详见</t>
    </r>
    <r>
      <t xml:space="preserve">
</t>
    </r>
    <r>
      <rPr>
        <rFont val="宋体"/>
        <charset val="134"/>
        <family val="0"/>
      </rPr>
      <t>《江西师范大学高层</t>
    </r>
    <r>
      <t xml:space="preserve">
</t>
    </r>
    <r>
      <rPr>
        <rFont val="宋体"/>
        <charset val="134"/>
        <family val="0"/>
      </rPr>
      <t>次人才引进工作暂行办法</t>
    </r>
    <r>
      <t>(2019</t>
    </r>
    <r>
      <rPr>
        <rFont val="宋体"/>
        <charset val="134"/>
        <family val="0"/>
      </rPr>
      <t>年修订</t>
    </r>
    <r>
      <t>)</t>
    </r>
    <r>
      <rPr>
        <rFont val="宋体"/>
        <charset val="134"/>
        <family val="0"/>
      </rPr>
      <t>》</t>
    </r>
  </si>
  <si>
    <r>
      <t>1.</t>
    </r>
    <r>
      <rPr>
        <rFont val="宋体"/>
        <charset val="134"/>
        <family val="0"/>
      </rPr>
      <t>优秀特殊人才前三年享受校聘副教授绩效工资待遇；</t>
    </r>
    <r>
      <t xml:space="preserve">
2.</t>
    </r>
    <r>
      <rPr>
        <rFont val="宋体"/>
        <charset val="134"/>
        <family val="0"/>
      </rPr>
      <t>为优秀特殊人才提供安家费和购房补贴</t>
    </r>
    <r>
      <t>40</t>
    </r>
    <r>
      <rPr>
        <rFont val="宋体"/>
        <charset val="134"/>
        <family val="0"/>
      </rPr>
      <t>万元；</t>
    </r>
    <r>
      <t xml:space="preserve">
3.</t>
    </r>
    <r>
      <rPr>
        <rFont val="宋体"/>
        <charset val="134"/>
        <family val="0"/>
      </rPr>
      <t>为优秀特殊人才提供科研启动经费</t>
    </r>
    <r>
      <t>10</t>
    </r>
    <r>
      <rPr>
        <rFont val="宋体"/>
        <charset val="134"/>
        <family val="0"/>
      </rPr>
      <t>万元</t>
    </r>
    <r>
      <t>(</t>
    </r>
    <r>
      <rPr>
        <rFont val="宋体"/>
        <charset val="134"/>
        <family val="0"/>
      </rPr>
      <t>非实验学科</t>
    </r>
    <r>
      <t>)</t>
    </r>
    <r>
      <rPr>
        <rFont val="宋体"/>
        <charset val="134"/>
        <family val="0"/>
      </rPr>
      <t>。</t>
    </r>
    <r>
      <t>50</t>
    </r>
    <r>
      <rPr>
        <rFont val="宋体"/>
        <charset val="134"/>
        <family val="0"/>
      </rPr>
      <t>万</t>
    </r>
    <r>
      <t>(</t>
    </r>
    <r>
      <rPr>
        <rFont val="宋体"/>
        <charset val="134"/>
        <family val="0"/>
      </rPr>
      <t>实验学科</t>
    </r>
    <r>
      <t>)</t>
    </r>
    <r>
      <rPr>
        <rFont val="宋体"/>
        <charset val="134"/>
        <family val="0"/>
      </rPr>
      <t>；</t>
    </r>
    <r>
      <t xml:space="preserve">
4.</t>
    </r>
    <r>
      <rPr>
        <rFont val="宋体"/>
        <charset val="134"/>
        <family val="0"/>
      </rPr>
      <t>享受事业编制；</t>
    </r>
    <r>
      <t xml:space="preserve">
5.</t>
    </r>
    <r>
      <rPr>
        <rFont val="宋体"/>
        <charset val="134"/>
        <family val="0"/>
      </rPr>
      <t>教职工子女可以就读我校附属中小学幼儿园；</t>
    </r>
    <r>
      <t xml:space="preserve">
6.</t>
    </r>
    <r>
      <rPr>
        <rFont val="宋体"/>
        <charset val="134"/>
        <family val="0"/>
      </rPr>
      <t>优秀特殊人才可直接安排配偶工作；</t>
    </r>
    <r>
      <t xml:space="preserve">
7.</t>
    </r>
    <r>
      <rPr>
        <rFont val="宋体"/>
        <charset val="134"/>
        <family val="0"/>
      </rPr>
      <t>对新引进的博士且实际受聘为中级及以下岗位人员每人发放津贴</t>
    </r>
    <r>
      <t>800</t>
    </r>
    <r>
      <rPr>
        <rFont val="宋体"/>
        <charset val="134"/>
        <family val="0"/>
      </rPr>
      <t>元</t>
    </r>
    <r>
      <t>/</t>
    </r>
    <r>
      <rPr>
        <rFont val="宋体"/>
        <charset val="134"/>
        <family val="0"/>
      </rPr>
      <t>月</t>
    </r>
    <r>
      <t>(</t>
    </r>
    <r>
      <rPr>
        <rFont val="宋体"/>
        <charset val="134"/>
        <family val="0"/>
      </rPr>
      <t>发放一年</t>
    </r>
    <r>
      <t>)</t>
    </r>
    <r>
      <rPr>
        <rFont val="宋体"/>
        <charset val="134"/>
        <family val="0"/>
      </rPr>
      <t>；</t>
    </r>
    <r>
      <t xml:space="preserve">
8.</t>
    </r>
    <r>
      <rPr>
        <rFont val="宋体"/>
        <charset val="134"/>
        <family val="0"/>
      </rPr>
      <t>其他高层次人才待遇详见《江西师范大学高层次人才引进工作暂行办法</t>
    </r>
    <r>
      <t>(2019</t>
    </r>
    <r>
      <rPr>
        <rFont val="宋体"/>
        <charset val="134"/>
        <family val="0"/>
      </rPr>
      <t>年修订</t>
    </r>
    <r>
      <t>)</t>
    </r>
    <r>
      <rPr>
        <rFont val="宋体"/>
        <charset val="134"/>
        <family val="0"/>
      </rPr>
      <t>》；</t>
    </r>
    <r>
      <t xml:space="preserve">
9.</t>
    </r>
    <r>
      <rPr>
        <rFont val="宋体"/>
        <charset val="134"/>
        <family val="0"/>
      </rPr>
      <t>符合条件者还可享受南昌市人才政策：在</t>
    </r>
    <r>
      <t>2020</t>
    </r>
    <r>
      <rPr>
        <rFont val="宋体"/>
        <charset val="134"/>
        <family val="0"/>
      </rPr>
      <t>年</t>
    </r>
    <r>
      <t>6</t>
    </r>
    <r>
      <rPr>
        <rFont val="宋体"/>
        <charset val="134"/>
        <family val="0"/>
      </rPr>
      <t>月</t>
    </r>
    <r>
      <t>16</t>
    </r>
    <r>
      <rPr>
        <rFont val="宋体"/>
        <charset val="134"/>
        <family val="0"/>
      </rPr>
      <t>日之后来赣工作的博士研究生给予每人一次性就业、安家、租房等生活补贴</t>
    </r>
    <r>
      <t>5</t>
    </r>
    <r>
      <rPr>
        <rFont val="宋体"/>
        <charset val="134"/>
        <family val="0"/>
      </rPr>
      <t>万元。具体参见《关于支持大学毕业生和技能人才来昌留昌创业就业的实施意见》</t>
    </r>
    <r>
      <t>(</t>
    </r>
    <r>
      <rPr>
        <rFont val="宋体"/>
        <charset val="134"/>
        <family val="0"/>
      </rPr>
      <t>洪发〔</t>
    </r>
    <r>
      <t>2020</t>
    </r>
    <r>
      <rPr>
        <rFont val="宋体"/>
        <charset val="134"/>
        <family val="0"/>
      </rPr>
      <t>〕</t>
    </r>
    <r>
      <t>9</t>
    </r>
    <r>
      <rPr>
        <rFont val="宋体"/>
        <charset val="134"/>
        <family val="0"/>
      </rPr>
      <t>号</t>
    </r>
    <r>
      <t>)</t>
    </r>
    <r>
      <rPr>
        <rFont val="宋体"/>
        <charset val="134"/>
        <family val="0"/>
      </rPr>
      <t>及其补充规定。</t>
    </r>
  </si>
  <si>
    <r>
      <rPr>
        <rFont val="宋体"/>
        <charset val="134"/>
        <family val="0"/>
      </rPr>
      <t>刘东园，</t>
    </r>
    <r>
      <t>0791-88120183</t>
    </r>
    <r>
      <rPr>
        <rFont val="宋体"/>
        <charset val="134"/>
        <family val="0"/>
      </rPr>
      <t>，</t>
    </r>
    <r>
      <t xml:space="preserve">
15910592805</t>
    </r>
  </si>
  <si>
    <t>jxsdrcb@jxnu.edu.cn</t>
  </si>
  <si>
    <t>江西农业大学</t>
  </si>
  <si>
    <r>
      <rPr>
        <rFont val="宋体"/>
        <charset val="134"/>
        <family val="0"/>
      </rPr>
      <t>作物学、园艺学、植物保护、生物学、林学、地理学、林业工程、化学工程与技术、风景园林学、城乡规划学、畜牧学、兽医学、药学、动物医学、水产、农业资源管理、环境科学与工程、公共管理、水利工程、测绘科学与技术、经济学、工商管理、生态学、机械工程、农业工程、动力工程及工程热物理、电气工程、电子科学与技术、信息与通信工程、控制科学与工程、交通运输工程、土木工程、力学、管理科学与工程、农林经济管理、应用经济学、理论经济学、计算机科学与技术、软件工程、网络空间安全、仪器科学与技术、电子信息工程、电子商务、数学、政治学、社会学、法学、艺术学、化学、材料科学与工程、教育学、食品科学与工程、公共卫生与预防医学、制药工程、外国语言文学、哲学、民族学、心理学、世界史等</t>
    </r>
  </si>
  <si>
    <r>
      <rPr>
        <rFont val="宋体"/>
        <charset val="134"/>
        <family val="0"/>
      </rPr>
      <t>与学校要求的专业方向一致或相近</t>
    </r>
  </si>
  <si>
    <r>
      <t>1.</t>
    </r>
    <r>
      <rPr>
        <rFont val="宋体"/>
        <charset val="134"/>
        <family val="0"/>
      </rPr>
      <t>提供最低</t>
    </r>
    <r>
      <t>47-50</t>
    </r>
    <r>
      <rPr>
        <rFont val="宋体"/>
        <charset val="134"/>
        <family val="0"/>
      </rPr>
      <t>万引才待遇，工资及超工作量津贴另算，特殊人才</t>
    </r>
    <r>
      <t>“</t>
    </r>
    <r>
      <rPr>
        <rFont val="宋体"/>
        <charset val="134"/>
        <family val="0"/>
      </rPr>
      <t>一人一议</t>
    </r>
    <r>
      <t>”</t>
    </r>
    <r>
      <rPr>
        <rFont val="宋体"/>
        <charset val="134"/>
        <family val="0"/>
      </rPr>
      <t>；</t>
    </r>
    <r>
      <t xml:space="preserve">
2.</t>
    </r>
    <r>
      <rPr>
        <rFont val="宋体"/>
        <charset val="134"/>
        <family val="0"/>
      </rPr>
      <t>博士或正高职称提供事业编制；</t>
    </r>
    <r>
      <t xml:space="preserve">
3.</t>
    </r>
    <r>
      <rPr>
        <rFont val="宋体"/>
        <charset val="134"/>
        <family val="0"/>
      </rPr>
      <t>特别优秀者可享受首席教授、校聘教授、校聘副教授工资待遇；</t>
    </r>
    <r>
      <t xml:space="preserve">
4.</t>
    </r>
    <r>
      <rPr>
        <rFont val="宋体"/>
        <charset val="134"/>
        <family val="0"/>
      </rPr>
      <t>提供校内过渡住房；</t>
    </r>
    <r>
      <t xml:space="preserve">
5.</t>
    </r>
    <r>
      <rPr>
        <rFont val="宋体"/>
        <charset val="134"/>
        <family val="0"/>
      </rPr>
      <t>学校有保育院、附属中小学、校医院，可就近解决子女入托、入学及就医问题。</t>
    </r>
  </si>
  <si>
    <r>
      <rPr>
        <rFont val="宋体"/>
        <charset val="134"/>
        <family val="0"/>
      </rPr>
      <t>邓佳莉：</t>
    </r>
    <r>
      <t xml:space="preserve">
0791-83813476</t>
    </r>
    <r>
      <rPr>
        <rFont val="宋体"/>
        <charset val="134"/>
        <family val="0"/>
      </rPr>
      <t>；</t>
    </r>
    <r>
      <t xml:space="preserve">
18279761187</t>
    </r>
  </si>
  <si>
    <t>rsc0791@163.com</t>
  </si>
  <si>
    <t>江西财经大学</t>
  </si>
  <si>
    <r>
      <rPr>
        <rFont val="宋体"/>
        <charset val="134"/>
        <family val="0"/>
      </rPr>
      <t>经济学、管理学、法学类专业，以及管理科学与工程、政治学、计算机科学、信息管理系统、数学、社会学、传播学、艺术学、设计学等专业</t>
    </r>
  </si>
  <si>
    <r>
      <rPr>
        <rFont val="宋体"/>
        <charset val="134"/>
        <family val="0"/>
      </rPr>
      <t>高层次人才及团队：在本学科领域具有较大影响、取得突出教研业绩成果的高层次人才，原则上年龄不超过</t>
    </r>
    <r>
      <t>45</t>
    </r>
    <r>
      <rPr>
        <rFont val="宋体"/>
        <charset val="134"/>
        <family val="0"/>
      </rPr>
      <t>岁（具有正高职称人员年龄可放宽至</t>
    </r>
    <r>
      <t>50</t>
    </r>
    <r>
      <rPr>
        <rFont val="宋体"/>
        <charset val="134"/>
        <family val="0"/>
      </rPr>
      <t>岁），且符合我校</t>
    </r>
    <r>
      <t>“</t>
    </r>
    <r>
      <rPr>
        <rFont val="宋体"/>
        <charset val="134"/>
        <family val="0"/>
      </rPr>
      <t>百名人才</t>
    </r>
    <r>
      <t>”</t>
    </r>
    <r>
      <rPr>
        <rFont val="宋体"/>
        <charset val="134"/>
        <family val="0"/>
      </rPr>
      <t>支持计划第二类学科领军人才及以上层次的遴选条件。</t>
    </r>
    <r>
      <t xml:space="preserve">
</t>
    </r>
    <r>
      <rPr>
        <rFont val="宋体"/>
        <charset val="134"/>
        <family val="0"/>
      </rPr>
      <t>重点建设学科优秀博士：根据学校学科建设和发展规划需要的相关专业全日制优秀博士毕业生，原则上年龄不超过</t>
    </r>
    <r>
      <t>40</t>
    </r>
    <r>
      <rPr>
        <rFont val="宋体"/>
        <charset val="134"/>
        <family val="0"/>
      </rPr>
      <t>岁（具有副高职称人员年龄可放宽至</t>
    </r>
    <r>
      <t>45</t>
    </r>
    <r>
      <rPr>
        <rFont val="宋体"/>
        <charset val="134"/>
        <family val="0"/>
      </rPr>
      <t>岁），且具有良好的学术背景以及同行评议具有较优异的教研业绩。</t>
    </r>
    <r>
      <t xml:space="preserve">
</t>
    </r>
    <r>
      <rPr>
        <rFont val="宋体"/>
        <charset val="134"/>
        <family val="0"/>
      </rPr>
      <t>教研岗位紧缺博士：从事教研岗位工作的全日制博士毕业生，原则上年龄不超过</t>
    </r>
    <r>
      <t>35</t>
    </r>
    <r>
      <rPr>
        <rFont val="宋体"/>
        <charset val="134"/>
        <family val="0"/>
      </rPr>
      <t>岁（具有副高职称人员年龄可放宽至</t>
    </r>
    <r>
      <t>40</t>
    </r>
    <r>
      <rPr>
        <rFont val="宋体"/>
        <charset val="134"/>
        <family val="0"/>
      </rPr>
      <t>岁），且应具备一定水平的教研业绩。</t>
    </r>
  </si>
  <si>
    <r>
      <rPr>
        <rFont val="宋体"/>
        <charset val="134"/>
        <family val="0"/>
      </rPr>
      <t>高层次人才及团队：引进待遇一人一议，一事一策。</t>
    </r>
    <r>
      <t xml:space="preserve">
</t>
    </r>
    <r>
      <rPr>
        <rFont val="宋体"/>
        <charset val="134"/>
        <family val="0"/>
      </rPr>
      <t>重点建设学科优秀博士：按目标任务考核管理、年薪制计酬，档案、人事关系转入学校者，享受以下待遇：</t>
    </r>
    <r>
      <t xml:space="preserve">
1.</t>
    </r>
    <r>
      <rPr>
        <rFont val="宋体"/>
        <charset val="134"/>
        <family val="0"/>
      </rPr>
      <t>首轮任务期年薪</t>
    </r>
    <r>
      <t>25-30</t>
    </r>
    <r>
      <rPr>
        <rFont val="宋体"/>
        <charset val="134"/>
        <family val="0"/>
      </rPr>
      <t>万元；</t>
    </r>
    <r>
      <t>2.</t>
    </r>
    <r>
      <rPr>
        <rFont val="宋体"/>
        <charset val="134"/>
        <family val="0"/>
      </rPr>
      <t>学校提供住房补贴</t>
    </r>
    <r>
      <t>50</t>
    </r>
    <r>
      <rPr>
        <rFont val="宋体"/>
        <charset val="134"/>
        <family val="0"/>
      </rPr>
      <t>万元；</t>
    </r>
    <r>
      <t>3.</t>
    </r>
    <r>
      <rPr>
        <rFont val="宋体"/>
        <charset val="134"/>
        <family val="0"/>
      </rPr>
      <t>学校提供一次性安家费</t>
    </r>
    <r>
      <t>10</t>
    </r>
    <r>
      <rPr>
        <rFont val="宋体"/>
        <charset val="134"/>
        <family val="0"/>
      </rPr>
      <t>万元；</t>
    </r>
    <r>
      <t>4.</t>
    </r>
    <r>
      <rPr>
        <rFont val="宋体"/>
        <charset val="134"/>
        <family val="0"/>
      </rPr>
      <t>学校提供</t>
    </r>
    <r>
      <t>20</t>
    </r>
    <r>
      <rPr>
        <rFont val="宋体"/>
        <charset val="134"/>
        <family val="0"/>
      </rPr>
      <t>万元科研启动金。</t>
    </r>
    <r>
      <t xml:space="preserve">
</t>
    </r>
    <r>
      <rPr>
        <rFont val="宋体"/>
        <charset val="134"/>
        <family val="0"/>
      </rPr>
      <t>教研岗位紧缺博士：按学校审核聘任的专业技术岗位享受校内同类人员薪资，档案、人事关系转入学校者，享受以下待遇：</t>
    </r>
    <r>
      <t xml:space="preserve">
1.</t>
    </r>
    <r>
      <rPr>
        <rFont val="宋体"/>
        <charset val="134"/>
        <family val="0"/>
      </rPr>
      <t>学校提供住房补贴</t>
    </r>
    <r>
      <t>40</t>
    </r>
    <r>
      <rPr>
        <rFont val="宋体"/>
        <charset val="134"/>
        <family val="0"/>
      </rPr>
      <t>万元；</t>
    </r>
    <r>
      <t>2.</t>
    </r>
    <r>
      <rPr>
        <rFont val="宋体"/>
        <charset val="134"/>
        <family val="0"/>
      </rPr>
      <t>学校提供一次性安家费</t>
    </r>
    <r>
      <t>5</t>
    </r>
    <r>
      <rPr>
        <rFont val="宋体"/>
        <charset val="134"/>
        <family val="0"/>
      </rPr>
      <t>万元；</t>
    </r>
    <r>
      <t>3.</t>
    </r>
    <r>
      <rPr>
        <rFont val="宋体"/>
        <charset val="134"/>
        <family val="0"/>
      </rPr>
      <t>学校提供</t>
    </r>
    <r>
      <t>10</t>
    </r>
    <r>
      <rPr>
        <rFont val="宋体"/>
        <charset val="134"/>
        <family val="0"/>
      </rPr>
      <t>万元科研启动金。</t>
    </r>
  </si>
  <si>
    <r>
      <rPr>
        <rFont val="宋体"/>
        <charset val="134"/>
        <family val="0"/>
      </rPr>
      <t>联系人：徐婉凌</t>
    </r>
    <r>
      <t xml:space="preserve">     </t>
    </r>
    <r>
      <rPr>
        <rFont val="宋体"/>
        <charset val="134"/>
        <family val="0"/>
      </rPr>
      <t>联系电话：</t>
    </r>
    <r>
      <t>15970493344</t>
    </r>
  </si>
  <si>
    <t>jxcdrczp@163.com</t>
  </si>
  <si>
    <t>华东交通大学</t>
  </si>
  <si>
    <r>
      <rPr>
        <rFont val="宋体"/>
        <charset val="134"/>
        <family val="0"/>
      </rPr>
      <t>专任教师</t>
    </r>
  </si>
  <si>
    <r>
      <rPr>
        <rFont val="宋体"/>
        <charset val="134"/>
        <family val="0"/>
      </rPr>
      <t>建筑学、土木工程、控制科学与工程、电气工程、计算机科学与技术、信息与通信工程、交通运输工程、测绘科学与技术、机械设计制造及其自动化、车辆工程、测控技术与仪器、机械电子工程、信息与计算科学、光电信息科学与工程、工程制图、材料成型及控制工程、高分子材料与工程、软件工程、管理科学与工程、统计学、工商管理、应用经济学、法学、知识产权、公共事业管理、英语、体育学</t>
    </r>
  </si>
  <si>
    <r>
      <rPr>
        <rFont val="宋体"/>
        <charset val="134"/>
        <family val="0"/>
      </rPr>
      <t>遵守国家法律法规，热爱高等教育事业，师德高尚，学风正派，治学严谨，团结协作，具有良好的学术背景和较强的学术发展能力，具备适应岗位要求的身体条件和心理素质。</t>
    </r>
    <r>
      <t xml:space="preserve">
</t>
    </r>
  </si>
  <si>
    <r>
      <rPr>
        <rFont val="宋体"/>
        <charset val="134"/>
        <family val="0"/>
      </rPr>
      <t>一、博士层次人才</t>
    </r>
    <r>
      <t xml:space="preserve">
</t>
    </r>
    <r>
      <rPr>
        <rFont val="宋体"/>
        <charset val="134"/>
        <family val="0"/>
      </rPr>
      <t>（一）高水平博士</t>
    </r>
    <r>
      <t xml:space="preserve">
1.</t>
    </r>
    <r>
      <rPr>
        <rFont val="宋体"/>
        <charset val="134"/>
        <family val="0"/>
      </rPr>
      <t>住房补贴、安家费</t>
    </r>
    <r>
      <t>60</t>
    </r>
    <r>
      <rPr>
        <rFont val="宋体"/>
        <charset val="134"/>
        <family val="0"/>
      </rPr>
      <t>万元；</t>
    </r>
    <r>
      <t xml:space="preserve">
2.</t>
    </r>
    <r>
      <rPr>
        <rFont val="宋体"/>
        <charset val="134"/>
        <family val="0"/>
      </rPr>
      <t>科研启动经费</t>
    </r>
    <r>
      <t>20</t>
    </r>
    <r>
      <rPr>
        <rFont val="宋体"/>
        <charset val="134"/>
        <family val="0"/>
      </rPr>
      <t>万元（人文社科类</t>
    </r>
    <r>
      <t>10</t>
    </r>
    <r>
      <rPr>
        <rFont val="宋体"/>
        <charset val="134"/>
        <family val="0"/>
      </rPr>
      <t>万元）；</t>
    </r>
    <r>
      <t xml:space="preserve">
3.</t>
    </r>
    <r>
      <rPr>
        <rFont val="宋体"/>
        <charset val="134"/>
        <family val="0"/>
      </rPr>
      <t>前三年享受副教授绩效工资待遇及每月博士津贴</t>
    </r>
    <r>
      <t>800</t>
    </r>
    <r>
      <rPr>
        <rFont val="宋体"/>
        <charset val="134"/>
        <family val="0"/>
      </rPr>
      <t>元；</t>
    </r>
    <r>
      <t xml:space="preserve">
</t>
    </r>
    <r>
      <rPr>
        <rFont val="宋体"/>
        <charset val="134"/>
        <family val="0"/>
      </rPr>
      <t>（二）优秀博士</t>
    </r>
    <r>
      <t xml:space="preserve">
1.</t>
    </r>
    <r>
      <rPr>
        <rFont val="宋体"/>
        <charset val="134"/>
        <family val="0"/>
      </rPr>
      <t>住房补贴、安家费</t>
    </r>
    <r>
      <t>30</t>
    </r>
    <r>
      <rPr>
        <rFont val="宋体"/>
        <charset val="134"/>
        <family val="0"/>
      </rPr>
      <t>万元起；</t>
    </r>
    <r>
      <t xml:space="preserve">
2.</t>
    </r>
    <r>
      <rPr>
        <rFont val="宋体"/>
        <charset val="134"/>
        <family val="0"/>
      </rPr>
      <t>科研启动经费</t>
    </r>
    <r>
      <t>15-20</t>
    </r>
    <r>
      <rPr>
        <rFont val="宋体"/>
        <charset val="134"/>
        <family val="0"/>
      </rPr>
      <t>万元（人文社科类</t>
    </r>
    <r>
      <t>8-10</t>
    </r>
    <r>
      <rPr>
        <rFont val="宋体"/>
        <charset val="134"/>
        <family val="0"/>
      </rPr>
      <t>万元）；</t>
    </r>
    <r>
      <t xml:space="preserve">
3.</t>
    </r>
    <r>
      <rPr>
        <rFont val="宋体"/>
        <charset val="134"/>
        <family val="0"/>
      </rPr>
      <t>前三年享受副教授绩效工资待遇及每月博士津贴</t>
    </r>
    <r>
      <t>800</t>
    </r>
    <r>
      <rPr>
        <rFont val="宋体"/>
        <charset val="134"/>
        <family val="0"/>
      </rPr>
      <t>元；</t>
    </r>
    <r>
      <t xml:space="preserve">
4.</t>
    </r>
    <r>
      <rPr>
        <rFont val="宋体"/>
        <charset val="134"/>
        <family val="0"/>
      </rPr>
      <t>紧缺学科的，其住房补贴、安家费上浮</t>
    </r>
    <r>
      <t>15%</t>
    </r>
    <r>
      <rPr>
        <rFont val="宋体"/>
        <charset val="134"/>
        <family val="0"/>
      </rPr>
      <t>；</t>
    </r>
    <r>
      <t xml:space="preserve">
5.</t>
    </r>
    <r>
      <rPr>
        <rFont val="宋体"/>
        <charset val="134"/>
        <family val="0"/>
      </rPr>
      <t>优秀特殊人才，其住房补贴、安家费上浮</t>
    </r>
    <r>
      <t>15%</t>
    </r>
    <r>
      <rPr>
        <rFont val="宋体"/>
        <charset val="134"/>
        <family val="0"/>
      </rPr>
      <t>；</t>
    </r>
    <r>
      <t xml:space="preserve">
</t>
    </r>
    <r>
      <rPr>
        <rFont val="宋体"/>
        <charset val="134"/>
        <family val="0"/>
      </rPr>
      <t>二、高层次人才</t>
    </r>
    <r>
      <t xml:space="preserve">
1.</t>
    </r>
    <r>
      <rPr>
        <rFont val="宋体"/>
        <charset val="134"/>
        <family val="0"/>
      </rPr>
      <t>年薪</t>
    </r>
    <r>
      <t>30</t>
    </r>
    <r>
      <rPr>
        <rFont val="宋体"/>
        <charset val="134"/>
        <family val="0"/>
      </rPr>
      <t>万</t>
    </r>
    <r>
      <t>-160</t>
    </r>
    <r>
      <rPr>
        <rFont val="宋体"/>
        <charset val="134"/>
        <family val="0"/>
      </rPr>
      <t>万元；</t>
    </r>
    <r>
      <t xml:space="preserve">
2.</t>
    </r>
    <r>
      <rPr>
        <rFont val="宋体"/>
        <charset val="134"/>
        <family val="0"/>
      </rPr>
      <t>住房补贴、安家费</t>
    </r>
    <r>
      <t>60</t>
    </r>
    <r>
      <rPr>
        <rFont val="宋体"/>
        <charset val="134"/>
        <family val="0"/>
      </rPr>
      <t>万</t>
    </r>
    <r>
      <t>-300</t>
    </r>
    <r>
      <rPr>
        <rFont val="宋体"/>
        <charset val="134"/>
        <family val="0"/>
      </rPr>
      <t>万元。</t>
    </r>
  </si>
  <si>
    <r>
      <rPr>
        <rFont val="宋体"/>
        <charset val="134"/>
        <family val="0"/>
      </rPr>
      <t>联系人：胡朝燕</t>
    </r>
    <r>
      <t xml:space="preserve">    
</t>
    </r>
    <r>
      <rPr>
        <rFont val="宋体"/>
        <charset val="134"/>
        <family val="0"/>
      </rPr>
      <t>联系电话：</t>
    </r>
    <r>
      <t>18170910113</t>
    </r>
  </si>
  <si>
    <t>rscecjtu@126.com</t>
  </si>
  <si>
    <t>东华理工大学</t>
  </si>
  <si>
    <r>
      <rPr>
        <rFont val="宋体"/>
        <charset val="134"/>
        <family val="0"/>
      </rPr>
      <t>城乡规划、管理学、仪器科学与技术、控制科学与工程、电子科学与技术、土木工程、生物工程、核科学与技术、电子科学与技术、电子信息工程、控制科学与工程、机械工程、软件工程、计算机科学与技术、信息安全、信息网络、网络空间安全、信息与通信工程、数学、新闻与传播学、外国语言文学、教育学、核技术及应用、核物理、高能物理、生态学、动物学、植物学、林学。</t>
    </r>
  </si>
  <si>
    <r>
      <rPr>
        <rFont val="宋体"/>
        <charset val="134"/>
        <family val="0"/>
      </rPr>
      <t>年龄不超过</t>
    </r>
    <r>
      <t>35</t>
    </r>
    <r>
      <rPr>
        <rFont val="宋体"/>
        <charset val="134"/>
        <family val="0"/>
      </rPr>
      <t>周岁（核科学与技术、计算机、软件、信息类紧缺学科专业博士年龄可放宽至</t>
    </r>
    <r>
      <t>45</t>
    </r>
    <r>
      <rPr>
        <rFont val="宋体"/>
        <charset val="134"/>
        <family val="0"/>
      </rPr>
      <t>周岁），本、硕、博所学专业一致或相近。</t>
    </r>
  </si>
  <si>
    <r>
      <t>20</t>
    </r>
    <r>
      <rPr>
        <rFont val="宋体"/>
        <charset val="134"/>
        <family val="0"/>
      </rPr>
      <t>万元（含安家费、住房补贴</t>
    </r>
    <r>
      <t>,</t>
    </r>
    <r>
      <rPr>
        <rFont val="宋体"/>
        <charset val="134"/>
        <family val="0"/>
      </rPr>
      <t>按年平均发放或购房借支）</t>
    </r>
    <r>
      <t>,</t>
    </r>
    <r>
      <rPr>
        <rFont val="宋体"/>
        <charset val="134"/>
        <family val="0"/>
      </rPr>
      <t>科研启动经费理工科</t>
    </r>
    <r>
      <t>10</t>
    </r>
    <r>
      <rPr>
        <rFont val="宋体"/>
        <charset val="134"/>
        <family val="0"/>
      </rPr>
      <t>万元，文科</t>
    </r>
    <r>
      <t>5</t>
    </r>
    <r>
      <rPr>
        <rFont val="宋体"/>
        <charset val="134"/>
        <family val="0"/>
      </rPr>
      <t>万元，执行国家及学校规定的工资福利待遇，按月享受博士津贴。</t>
    </r>
  </si>
  <si>
    <r>
      <rPr>
        <rFont val="宋体"/>
        <charset val="134"/>
        <family val="0"/>
      </rPr>
      <t>联系人：王经伟</t>
    </r>
    <r>
      <t xml:space="preserve">
</t>
    </r>
    <r>
      <rPr>
        <rFont val="宋体"/>
        <charset val="134"/>
        <family val="0"/>
      </rPr>
      <t>联系电话：</t>
    </r>
    <r>
      <t>0791-83897201</t>
    </r>
  </si>
  <si>
    <t>ecutrsc@126.com</t>
  </si>
  <si>
    <t>江西理工大学</t>
  </si>
  <si>
    <r>
      <rPr>
        <rFont val="宋体"/>
        <charset val="134"/>
        <family val="0"/>
      </rPr>
      <t>博士专任教师</t>
    </r>
  </si>
  <si>
    <r>
      <rPr>
        <rFont val="宋体"/>
        <charset val="134"/>
        <family val="0"/>
      </rPr>
      <t>需求专业：矿业、环境、安全工程、地质、土木工程、力学、地理学、建筑学、测绘、城乡规划、能源动力、冶金工程、材料科学、化工、化学、机械、电气工程、动力工程及工程热物理、控制科学与工程、计算机、电子信息、通信、光学、物理学、数学、交通运输工程、软件工程、人工智能、设计学、艺术学、美术学、经济学、法学、哲学、行政管理、公共管理、政治学、管理科学、语言文学等。</t>
    </r>
  </si>
  <si>
    <r>
      <rPr>
        <rFont val="宋体"/>
        <charset val="134"/>
        <family val="0"/>
      </rPr>
      <t>博士研究生及以上</t>
    </r>
  </si>
  <si>
    <r>
      <rPr>
        <rFont val="宋体"/>
        <charset val="134"/>
        <family val="0"/>
      </rPr>
      <t>取得博士学位、研究生学历。</t>
    </r>
  </si>
  <si>
    <r>
      <rPr>
        <rFont val="宋体"/>
        <charset val="134"/>
        <family val="0"/>
      </rPr>
      <t>理、工科类专业：</t>
    </r>
    <r>
      <t xml:space="preserve">
</t>
    </r>
    <r>
      <rPr>
        <rFont val="宋体"/>
        <charset val="134"/>
        <family val="0"/>
      </rPr>
      <t>（</t>
    </r>
    <r>
      <t>1</t>
    </r>
    <r>
      <rPr>
        <rFont val="宋体"/>
        <charset val="134"/>
        <family val="0"/>
      </rPr>
      <t>）安家费（住房补贴）和科研费：</t>
    </r>
    <r>
      <t>55-80</t>
    </r>
    <r>
      <rPr>
        <rFont val="宋体"/>
        <charset val="134"/>
        <family val="0"/>
      </rPr>
      <t>万元</t>
    </r>
    <r>
      <t xml:space="preserve">
</t>
    </r>
    <r>
      <rPr>
        <rFont val="宋体"/>
        <charset val="134"/>
        <family val="0"/>
      </rPr>
      <t>（</t>
    </r>
    <r>
      <t>2</t>
    </r>
    <r>
      <rPr>
        <rFont val="宋体"/>
        <charset val="134"/>
        <family val="0"/>
      </rPr>
      <t>）内聘副教授</t>
    </r>
    <r>
      <t>5</t>
    </r>
    <r>
      <rPr>
        <rFont val="宋体"/>
        <charset val="134"/>
        <family val="0"/>
      </rPr>
      <t>年并享受内聘待遇。</t>
    </r>
    <r>
      <t xml:space="preserve">
</t>
    </r>
    <r>
      <rPr>
        <rFont val="宋体"/>
        <charset val="134"/>
        <family val="0"/>
      </rPr>
      <t>（</t>
    </r>
    <r>
      <t>3</t>
    </r>
    <r>
      <rPr>
        <rFont val="宋体"/>
        <charset val="134"/>
        <family val="0"/>
      </rPr>
      <t>）按月享受博士津贴。</t>
    </r>
    <r>
      <t xml:space="preserve">
</t>
    </r>
    <r>
      <rPr>
        <rFont val="宋体"/>
        <charset val="134"/>
        <family val="0"/>
      </rPr>
      <t>（</t>
    </r>
    <r>
      <t>4</t>
    </r>
    <r>
      <rPr>
        <rFont val="宋体"/>
        <charset val="134"/>
        <family val="0"/>
      </rPr>
      <t>）视情况安置配偶工作、享受子女入学安置优惠政策。</t>
    </r>
    <r>
      <t xml:space="preserve">
</t>
    </r>
    <r>
      <rPr>
        <rFont val="宋体"/>
        <charset val="134"/>
        <family val="0"/>
      </rPr>
      <t>人文社科类专业：</t>
    </r>
    <r>
      <t xml:space="preserve">
</t>
    </r>
    <r>
      <rPr>
        <rFont val="宋体"/>
        <charset val="134"/>
        <family val="0"/>
      </rPr>
      <t>（</t>
    </r>
    <r>
      <t>1</t>
    </r>
    <r>
      <rPr>
        <rFont val="宋体"/>
        <charset val="134"/>
        <family val="0"/>
      </rPr>
      <t>）安家费（住房补贴）和科研费：</t>
    </r>
    <r>
      <t>50-70</t>
    </r>
    <r>
      <rPr>
        <rFont val="宋体"/>
        <charset val="134"/>
        <family val="0"/>
      </rPr>
      <t>万元</t>
    </r>
    <r>
      <t xml:space="preserve">
</t>
    </r>
    <r>
      <rPr>
        <rFont val="宋体"/>
        <charset val="134"/>
        <family val="0"/>
      </rPr>
      <t>（</t>
    </r>
    <r>
      <t>2</t>
    </r>
    <r>
      <rPr>
        <rFont val="宋体"/>
        <charset val="134"/>
        <family val="0"/>
      </rPr>
      <t>）内聘副教授</t>
    </r>
    <r>
      <t>5</t>
    </r>
    <r>
      <rPr>
        <rFont val="宋体"/>
        <charset val="134"/>
        <family val="0"/>
      </rPr>
      <t>年并享受内聘待遇。</t>
    </r>
    <r>
      <t xml:space="preserve">
</t>
    </r>
    <r>
      <rPr>
        <rFont val="宋体"/>
        <charset val="134"/>
        <family val="0"/>
      </rPr>
      <t>（</t>
    </r>
    <r>
      <t>3</t>
    </r>
    <r>
      <rPr>
        <rFont val="宋体"/>
        <charset val="134"/>
        <family val="0"/>
      </rPr>
      <t>）按月享受博士津贴。</t>
    </r>
    <r>
      <t xml:space="preserve">
</t>
    </r>
    <r>
      <rPr>
        <rFont val="宋体"/>
        <charset val="134"/>
        <family val="0"/>
      </rPr>
      <t>（</t>
    </r>
    <r>
      <t>4</t>
    </r>
    <r>
      <rPr>
        <rFont val="宋体"/>
        <charset val="134"/>
        <family val="0"/>
      </rPr>
      <t>）视情况安置配偶工作、享受子女入学安置优惠政策。</t>
    </r>
  </si>
  <si>
    <r>
      <rPr>
        <rFont val="宋体"/>
        <charset val="134"/>
        <family val="0"/>
      </rPr>
      <t>联系人：王林雅</t>
    </r>
    <r>
      <t xml:space="preserve">      </t>
    </r>
    <r>
      <rPr>
        <rFont val="宋体"/>
        <charset val="134"/>
        <family val="0"/>
      </rPr>
      <t>联系电话：</t>
    </r>
    <r>
      <t>0797-8312591</t>
    </r>
  </si>
  <si>
    <t>jxlgrczp@163.com</t>
  </si>
  <si>
    <t>南昌航空大学</t>
  </si>
  <si>
    <r>
      <rPr>
        <rFont val="宋体"/>
        <charset val="134"/>
        <family val="0"/>
      </rPr>
      <t>飞行器动力、飞行器设计、航空制造工程、航空维修工程、飞行技术、材料科学、环境科学与工程、机械工程、土木工程、交通运输工程、计算机科学与技术、控制科学与工程、信息与通信工程、人工智能等相关学科、专业</t>
    </r>
  </si>
  <si>
    <r>
      <rPr>
        <rFont val="宋体"/>
        <charset val="134"/>
        <family val="0"/>
      </rPr>
      <t>具有岗位相关的知识储备和研究背景；具有目标专业的基本理论知识；具有科研创新能力；具备良好的英语读写能力，年龄</t>
    </r>
    <r>
      <t>40</t>
    </r>
    <r>
      <rPr>
        <rFont val="宋体"/>
        <charset val="134"/>
        <family val="0"/>
      </rPr>
      <t>周岁以下，特别优秀者适当放宽年龄。</t>
    </r>
  </si>
  <si>
    <r>
      <t>1.</t>
    </r>
    <r>
      <rPr>
        <rFont val="宋体"/>
        <charset val="134"/>
        <family val="0"/>
      </rPr>
      <t>引进高层次人才，在江西省资助和奖励基础上，学校提供年薪</t>
    </r>
    <r>
      <t>40-120</t>
    </r>
    <r>
      <rPr>
        <rFont val="宋体"/>
        <charset val="134"/>
        <family val="0"/>
      </rPr>
      <t>万元（税前），住房补贴和安家费</t>
    </r>
    <r>
      <t>50-180</t>
    </r>
    <r>
      <rPr>
        <rFont val="宋体"/>
        <charset val="134"/>
        <family val="0"/>
      </rPr>
      <t>万元（税后）。</t>
    </r>
    <r>
      <t xml:space="preserve">
2.</t>
    </r>
    <r>
      <rPr>
        <rFont val="宋体"/>
        <charset val="134"/>
        <family val="0"/>
      </rPr>
      <t>引进航空高层次紧缺人才实行</t>
    </r>
    <r>
      <t>“</t>
    </r>
    <r>
      <rPr>
        <rFont val="宋体"/>
        <charset val="134"/>
        <family val="0"/>
      </rPr>
      <t>特事特办、一人一策</t>
    </r>
    <r>
      <t>”</t>
    </r>
    <r>
      <rPr>
        <rFont val="宋体"/>
        <charset val="134"/>
        <family val="0"/>
      </rPr>
      <t>，根据实际需要配备实验室及科研助手。</t>
    </r>
    <r>
      <t xml:space="preserve">
3.</t>
    </r>
    <r>
      <rPr>
        <rFont val="宋体"/>
        <charset val="134"/>
        <family val="0"/>
      </rPr>
      <t>博士入职后可提供</t>
    </r>
    <r>
      <t>15—30</t>
    </r>
    <r>
      <rPr>
        <rFont val="宋体"/>
        <charset val="134"/>
        <family val="0"/>
      </rPr>
      <t>万年薪。</t>
    </r>
    <r>
      <t xml:space="preserve">
4.</t>
    </r>
    <r>
      <rPr>
        <rFont val="宋体"/>
        <charset val="134"/>
        <family val="0"/>
      </rPr>
      <t>除基本年薪外，根据学校文件规定可享受高水平教学科研成果奖励。</t>
    </r>
    <r>
      <t xml:space="preserve">
5.</t>
    </r>
    <r>
      <rPr>
        <rFont val="宋体"/>
        <charset val="134"/>
        <family val="0"/>
      </rPr>
      <t>高层次人才提供校内过渡性住房一套，博士提供过渡性住房一间。</t>
    </r>
    <r>
      <t xml:space="preserve">
6.</t>
    </r>
    <r>
      <rPr>
        <rFont val="宋体"/>
        <charset val="134"/>
        <family val="0"/>
      </rPr>
      <t>入职后可申报江西省</t>
    </r>
    <r>
      <t>“</t>
    </r>
    <r>
      <rPr>
        <rFont val="宋体"/>
        <charset val="134"/>
        <family val="0"/>
      </rPr>
      <t>双千计划</t>
    </r>
    <r>
      <t>”</t>
    </r>
    <r>
      <rPr>
        <rFont val="宋体"/>
        <charset val="134"/>
        <family val="0"/>
      </rPr>
      <t>，同时获项目资助</t>
    </r>
    <r>
      <t>100-300</t>
    </r>
    <r>
      <rPr>
        <rFont val="宋体"/>
        <charset val="134"/>
        <family val="0"/>
      </rPr>
      <t>万元，其中</t>
    </r>
    <r>
      <t>30%</t>
    </r>
    <r>
      <rPr>
        <rFont val="宋体"/>
        <charset val="134"/>
        <family val="0"/>
      </rPr>
      <t>可用于改善个人生活；并可享受南昌市人才政策。</t>
    </r>
    <r>
      <t xml:space="preserve">
7.</t>
    </r>
    <r>
      <rPr>
        <rFont val="宋体"/>
        <charset val="134"/>
        <family val="0"/>
      </rPr>
      <t>学校附属中学、小学、幼儿园为南昌市优质教育机构，职工子女优先入学，不受户籍限制。</t>
    </r>
  </si>
  <si>
    <r>
      <rPr>
        <rFont val="宋体"/>
        <charset val="134"/>
        <family val="0"/>
      </rPr>
      <t>联系人：吴丹、杨云</t>
    </r>
    <r>
      <t xml:space="preserve">     </t>
    </r>
    <r>
      <rPr>
        <rFont val="宋体"/>
        <charset val="134"/>
        <family val="0"/>
      </rPr>
      <t>联系电话：</t>
    </r>
    <r>
      <t>+0791-83863092</t>
    </r>
  </si>
  <si>
    <t xml:space="preserve">hr@nchu.edu.cn </t>
  </si>
  <si>
    <t>井冈山大学</t>
  </si>
  <si>
    <r>
      <rPr>
        <rFont val="宋体"/>
        <charset val="134"/>
        <family val="0"/>
      </rPr>
      <t>事业单位</t>
    </r>
  </si>
  <si>
    <r>
      <rPr>
        <rFont val="宋体"/>
        <charset val="134"/>
        <family val="0"/>
      </rPr>
      <t>哲学、经济学、法学、教育学、文学、历史学、理学、工学、农学、医学、军事学、管理学、艺术学</t>
    </r>
  </si>
  <si>
    <r>
      <rPr>
        <rFont val="宋体"/>
        <charset val="134"/>
        <family val="0"/>
      </rPr>
      <t>博士原则上要求</t>
    </r>
    <r>
      <t>45</t>
    </r>
    <r>
      <rPr>
        <rFont val="宋体"/>
        <charset val="134"/>
        <family val="0"/>
      </rPr>
      <t>岁以下，高层领军人才一般在</t>
    </r>
    <r>
      <t>50</t>
    </r>
    <r>
      <rPr>
        <rFont val="宋体"/>
        <charset val="134"/>
        <family val="0"/>
      </rPr>
      <t>岁以下。</t>
    </r>
  </si>
  <si>
    <r>
      <t>1.</t>
    </r>
    <r>
      <rPr>
        <rFont val="宋体"/>
        <charset val="134"/>
        <family val="0"/>
      </rPr>
      <t>第一、二、三、四类人才引进的待遇根据实际情况由应聘人员、用人部门及学校共同协商确定，一人一议，安家费不低于</t>
    </r>
    <r>
      <t>50</t>
    </r>
    <r>
      <rPr>
        <rFont val="宋体"/>
        <charset val="134"/>
        <family val="0"/>
      </rPr>
      <t>万元（税前）；</t>
    </r>
    <r>
      <t xml:space="preserve">
2.</t>
    </r>
    <r>
      <rPr>
        <rFont val="宋体"/>
        <charset val="134"/>
        <family val="0"/>
      </rPr>
      <t>优秀紧缺博士，提供</t>
    </r>
    <r>
      <t>45</t>
    </r>
    <r>
      <rPr>
        <rFont val="宋体"/>
        <charset val="134"/>
        <family val="0"/>
      </rPr>
      <t>万元（税前）安家费，（普通博士</t>
    </r>
    <r>
      <t>35</t>
    </r>
    <r>
      <rPr>
        <rFont val="宋体"/>
        <charset val="134"/>
        <family val="0"/>
      </rPr>
      <t>万元）；</t>
    </r>
    <r>
      <t xml:space="preserve">
3.</t>
    </r>
    <r>
      <rPr>
        <rFont val="宋体"/>
        <charset val="134"/>
        <family val="0"/>
      </rPr>
      <t>每月学位津贴</t>
    </r>
    <r>
      <t>1000</t>
    </r>
    <r>
      <rPr>
        <rFont val="宋体"/>
        <charset val="134"/>
        <family val="0"/>
      </rPr>
      <t>元；</t>
    </r>
    <r>
      <t xml:space="preserve">
4.</t>
    </r>
    <r>
      <rPr>
        <rFont val="宋体"/>
        <charset val="134"/>
        <family val="0"/>
      </rPr>
      <t>优秀紧缺博士提供科研资助经费（实验学科</t>
    </r>
    <r>
      <t>10</t>
    </r>
    <r>
      <rPr>
        <rFont val="宋体"/>
        <charset val="134"/>
        <family val="0"/>
      </rPr>
      <t>万元，非实验学科</t>
    </r>
    <r>
      <t>6</t>
    </r>
    <r>
      <rPr>
        <rFont val="宋体"/>
        <charset val="134"/>
        <family val="0"/>
      </rPr>
      <t>万元）；（普通博士，实验学科</t>
    </r>
    <r>
      <t>8</t>
    </r>
    <r>
      <rPr>
        <rFont val="宋体"/>
        <charset val="134"/>
        <family val="0"/>
      </rPr>
      <t>万元，非实验学科</t>
    </r>
    <r>
      <t>5</t>
    </r>
    <r>
      <rPr>
        <rFont val="宋体"/>
        <charset val="134"/>
        <family val="0"/>
      </rPr>
      <t>万元）；</t>
    </r>
    <r>
      <t xml:space="preserve">     
 5.</t>
    </r>
    <r>
      <rPr>
        <rFont val="宋体"/>
        <charset val="134"/>
        <family val="0"/>
      </rPr>
      <t>五年内，学校免租金提供</t>
    </r>
    <r>
      <t>120</t>
    </r>
    <r>
      <rPr>
        <rFont val="宋体"/>
        <charset val="134"/>
        <family val="0"/>
      </rPr>
      <t>或</t>
    </r>
    <r>
      <t>90</t>
    </r>
    <r>
      <rPr>
        <rFont val="宋体"/>
        <charset val="134"/>
        <family val="0"/>
      </rPr>
      <t>平米左右的过渡住房。不选择过渡住房的，一次性领取租房补贴</t>
    </r>
    <r>
      <t>10</t>
    </r>
    <r>
      <rPr>
        <rFont val="宋体"/>
        <charset val="134"/>
        <family val="0"/>
      </rPr>
      <t>万元和</t>
    </r>
    <r>
      <t>8</t>
    </r>
    <r>
      <rPr>
        <rFont val="宋体"/>
        <charset val="134"/>
        <family val="0"/>
      </rPr>
      <t>万元（税前）。</t>
    </r>
  </si>
  <si>
    <r>
      <rPr>
        <rFont val="宋体"/>
        <charset val="134"/>
        <family val="0"/>
      </rPr>
      <t>联系人：王静、盛雷</t>
    </r>
    <r>
      <t xml:space="preserve">     </t>
    </r>
    <r>
      <rPr>
        <rFont val="宋体"/>
        <charset val="134"/>
        <family val="0"/>
      </rPr>
      <t>联系电话：</t>
    </r>
    <r>
      <t>0796-8100461</t>
    </r>
  </si>
  <si>
    <t>rsc@jgsu.edu.cn</t>
  </si>
  <si>
    <t>江西科技师范大学</t>
  </si>
  <si>
    <r>
      <rPr>
        <rFont val="宋体"/>
        <charset val="134"/>
        <family val="0"/>
      </rPr>
      <t>电子，计算机</t>
    </r>
  </si>
  <si>
    <t>博士</t>
  </si>
  <si>
    <r>
      <t xml:space="preserve"> 1.</t>
    </r>
    <r>
      <rPr>
        <rFont val="宋体"/>
        <charset val="134"/>
        <family val="0"/>
      </rPr>
      <t>基本引进待遇：</t>
    </r>
    <r>
      <t xml:space="preserve">
</t>
    </r>
    <r>
      <rPr>
        <rFont val="宋体"/>
        <charset val="134"/>
        <family val="0"/>
      </rPr>
      <t>（</t>
    </r>
    <r>
      <t>1</t>
    </r>
    <r>
      <rPr>
        <rFont val="宋体"/>
        <charset val="134"/>
        <family val="0"/>
      </rPr>
      <t>）学校为全职在学校工作的引进人才提供博士学位津贴、安家费、购房补贴和科研启动费等，安家费、购房补贴</t>
    </r>
    <r>
      <t>(</t>
    </r>
    <r>
      <rPr>
        <rFont val="宋体"/>
        <charset val="134"/>
        <family val="0"/>
      </rPr>
      <t>分</t>
    </r>
    <r>
      <t>5</t>
    </r>
    <r>
      <rPr>
        <rFont val="宋体"/>
        <charset val="134"/>
        <family val="0"/>
      </rPr>
      <t>年支付</t>
    </r>
    <r>
      <t>)</t>
    </r>
    <r>
      <rPr>
        <rFont val="宋体"/>
        <charset val="134"/>
        <family val="0"/>
      </rPr>
      <t>和科研启动费标准《江西科技师范大学高层次人才引进办法》中</t>
    </r>
    <r>
      <t>“</t>
    </r>
    <r>
      <rPr>
        <rFont val="宋体"/>
        <charset val="134"/>
        <family val="0"/>
      </rPr>
      <t>全职引进人才享受优惠待遇参照表</t>
    </r>
    <r>
      <t>”</t>
    </r>
    <r>
      <rPr>
        <rFont val="宋体"/>
        <charset val="134"/>
        <family val="0"/>
      </rPr>
      <t>。博士学位津贴按每月</t>
    </r>
    <r>
      <t>1000</t>
    </r>
    <r>
      <rPr>
        <rFont val="宋体"/>
        <charset val="134"/>
        <family val="0"/>
      </rPr>
      <t>元发放。</t>
    </r>
    <r>
      <t xml:space="preserve">
</t>
    </r>
    <r>
      <rPr>
        <rFont val="宋体"/>
        <charset val="134"/>
        <family val="0"/>
      </rPr>
      <t>（</t>
    </r>
    <r>
      <t>2</t>
    </r>
    <r>
      <rPr>
        <rFont val="宋体"/>
        <charset val="134"/>
        <family val="0"/>
      </rPr>
      <t>）优秀人才视情况可在同类别人才享受的优惠待遇的基础上追加购房补贴</t>
    </r>
    <r>
      <t>2-20</t>
    </r>
    <r>
      <rPr>
        <rFont val="宋体"/>
        <charset val="134"/>
        <family val="0"/>
      </rPr>
      <t>万元。</t>
    </r>
    <r>
      <t xml:space="preserve">
</t>
    </r>
    <r>
      <rPr>
        <rFont val="宋体"/>
        <charset val="134"/>
        <family val="0"/>
      </rPr>
      <t>（</t>
    </r>
    <r>
      <t>3</t>
    </r>
    <r>
      <rPr>
        <rFont val="宋体"/>
        <charset val="134"/>
        <family val="0"/>
      </rPr>
      <t>）首聘期内未受聘副高职称的高层次人才，可按副高职称标准发放绩效工资，首聘期结束后，按所聘岗位兑现绩效工资待遇。</t>
    </r>
    <r>
      <t xml:space="preserve">
2.</t>
    </r>
    <r>
      <rPr>
        <rFont val="宋体"/>
        <charset val="134"/>
        <family val="0"/>
      </rPr>
      <t>实行差异化的人才引进待遇：</t>
    </r>
    <r>
      <t xml:space="preserve">
</t>
    </r>
    <r>
      <rPr>
        <rFont val="宋体"/>
        <charset val="134"/>
        <family val="0"/>
      </rPr>
      <t>对于学校急需紧缺专业人才，按照</t>
    </r>
    <r>
      <t>"</t>
    </r>
    <r>
      <rPr>
        <rFont val="宋体"/>
        <charset val="134"/>
        <family val="0"/>
      </rPr>
      <t>一事一议</t>
    </r>
    <r>
      <t>"</t>
    </r>
    <r>
      <rPr>
        <rFont val="宋体"/>
        <charset val="134"/>
        <family val="0"/>
      </rPr>
      <t>的方式协商引进待遇。</t>
    </r>
    <r>
      <t xml:space="preserve">
3.</t>
    </r>
    <r>
      <rPr>
        <rFont val="宋体"/>
        <charset val="134"/>
        <family val="0"/>
      </rPr>
      <t>住房待遇：</t>
    </r>
    <r>
      <t xml:space="preserve">
</t>
    </r>
    <r>
      <rPr>
        <rFont val="宋体"/>
        <charset val="134"/>
        <family val="0"/>
      </rPr>
      <t>根据学校房源情况，提供</t>
    </r>
    <r>
      <t>1</t>
    </r>
    <r>
      <rPr>
        <rFont val="宋体"/>
        <charset val="134"/>
        <family val="0"/>
      </rPr>
      <t>套校内公租房，享受三年免租政策。</t>
    </r>
    <r>
      <t xml:space="preserve">
4.</t>
    </r>
    <r>
      <rPr>
        <rFont val="宋体"/>
        <charset val="134"/>
        <family val="0"/>
      </rPr>
      <t>配偶及子女：</t>
    </r>
    <r>
      <t xml:space="preserve">
</t>
    </r>
    <r>
      <rPr>
        <rFont val="宋体"/>
        <charset val="134"/>
        <family val="0"/>
      </rPr>
      <t>按照《高层次人才配偶安置办法（试行）》，视人才及配偶情况分类安置配偶工作；解决子女入托问题。</t>
    </r>
    <r>
      <t xml:space="preserve">
5.</t>
    </r>
    <r>
      <rPr>
        <rFont val="宋体"/>
        <charset val="134"/>
        <family val="0"/>
      </rPr>
      <t>医疗保健：</t>
    </r>
    <r>
      <t xml:space="preserve">
</t>
    </r>
    <r>
      <rPr>
        <rFont val="宋体"/>
        <charset val="134"/>
        <family val="0"/>
      </rPr>
      <t>享受高层次人才健康体检待遇。</t>
    </r>
  </si>
  <si>
    <t>446915543@qq.com</t>
  </si>
  <si>
    <r>
      <rPr>
        <rFont val="宋体"/>
        <charset val="134"/>
        <family val="0"/>
      </rPr>
      <t>研究员</t>
    </r>
  </si>
  <si>
    <r>
      <rPr>
        <rFont val="宋体"/>
        <charset val="134"/>
        <family val="0"/>
      </rPr>
      <t>材料科学与工程、化学、机械工程、电子工程</t>
    </r>
  </si>
  <si>
    <r>
      <rPr>
        <rFont val="宋体"/>
        <charset val="134"/>
        <family val="0"/>
      </rPr>
      <t>世界</t>
    </r>
    <r>
      <t>Top400</t>
    </r>
    <r>
      <rPr>
        <rFont val="宋体"/>
        <charset val="134"/>
        <family val="0"/>
      </rPr>
      <t>高校；以第一作者身份发表中科院一区</t>
    </r>
    <r>
      <t>SCI</t>
    </r>
    <r>
      <rPr>
        <rFont val="宋体"/>
        <charset val="134"/>
        <family val="0"/>
      </rPr>
      <t>论文</t>
    </r>
    <r>
      <t>2</t>
    </r>
    <r>
      <rPr>
        <rFont val="宋体"/>
        <charset val="134"/>
        <family val="0"/>
      </rPr>
      <t>篇以上</t>
    </r>
  </si>
  <si>
    <t>lby1258@163.com</t>
  </si>
  <si>
    <r>
      <rPr>
        <rFont val="宋体"/>
        <charset val="134"/>
        <family val="0"/>
      </rPr>
      <t>教师岗</t>
    </r>
  </si>
  <si>
    <r>
      <rPr>
        <rFont val="宋体"/>
        <charset val="134"/>
        <family val="0"/>
      </rPr>
      <t>管理科学与工程、工商管理、农林经济管理、公共管理、理论经济学、应用经济学公共卫生与预防医学、劳动卫生与环境卫生学、社会医学与卫生事业管理</t>
    </r>
  </si>
  <si>
    <r>
      <rPr>
        <rFont val="宋体"/>
        <charset val="134"/>
        <family val="0"/>
      </rPr>
      <t>世界</t>
    </r>
    <r>
      <t>Top400</t>
    </r>
    <r>
      <rPr>
        <rFont val="宋体"/>
        <charset val="134"/>
        <family val="0"/>
      </rPr>
      <t>高校博士毕业，年龄不超过</t>
    </r>
    <r>
      <t>40</t>
    </r>
    <r>
      <rPr>
        <rFont val="宋体"/>
        <charset val="134"/>
        <family val="0"/>
      </rPr>
      <t>岁，以第一作者身份发表中科院一区</t>
    </r>
    <r>
      <t>SCI</t>
    </r>
    <r>
      <rPr>
        <rFont val="宋体"/>
        <charset val="134"/>
        <family val="0"/>
      </rPr>
      <t>论文</t>
    </r>
    <r>
      <t>2</t>
    </r>
    <r>
      <rPr>
        <rFont val="宋体"/>
        <charset val="134"/>
        <family val="0"/>
      </rPr>
      <t>篇以上。</t>
    </r>
  </si>
  <si>
    <t>365263345@qq.com</t>
  </si>
  <si>
    <r>
      <rPr>
        <rFont val="宋体"/>
        <charset val="134"/>
        <family val="0"/>
      </rPr>
      <t>药剂学、药物分析学</t>
    </r>
  </si>
  <si>
    <r>
      <rPr>
        <rFont val="宋体"/>
        <charset val="134"/>
        <family val="0"/>
      </rPr>
      <t>无</t>
    </r>
  </si>
  <si>
    <t>13767154425</t>
  </si>
  <si>
    <t>zhenhuadeai@163.com</t>
  </si>
  <si>
    <r>
      <rPr>
        <rFont val="宋体"/>
        <charset val="134"/>
        <family val="0"/>
      </rPr>
      <t>科研岗</t>
    </r>
  </si>
  <si>
    <r>
      <rPr>
        <rFont val="宋体"/>
        <charset val="134"/>
        <family val="0"/>
      </rPr>
      <t>图像识别、大数据、光学工程</t>
    </r>
  </si>
  <si>
    <r>
      <rPr>
        <rFont val="宋体"/>
        <charset val="134"/>
        <family val="0"/>
      </rPr>
      <t>拥有博士学位，年龄不超过</t>
    </r>
    <r>
      <t>40</t>
    </r>
    <r>
      <rPr>
        <rFont val="宋体"/>
        <charset val="134"/>
        <family val="0"/>
      </rPr>
      <t>岁，所从事领域同龄人中的拔尖人才。</t>
    </r>
  </si>
  <si>
    <t>13970981619</t>
  </si>
  <si>
    <t>zhenhuang007@163.com</t>
  </si>
  <si>
    <t>江西中医药大学</t>
  </si>
  <si>
    <r>
      <rPr>
        <rFont val="宋体"/>
        <charset val="134"/>
        <family val="0"/>
      </rPr>
      <t>专业技术岗</t>
    </r>
  </si>
  <si>
    <r>
      <rPr>
        <rFont val="宋体"/>
        <charset val="134"/>
        <family val="0"/>
      </rPr>
      <t>社会医学与卫生事业管理、理学、工学、生物医学工程、</t>
    </r>
    <r>
      <t xml:space="preserve"> </t>
    </r>
    <r>
      <rPr>
        <rFont val="宋体"/>
        <charset val="134"/>
        <family val="0"/>
      </rPr>
      <t>电子与通信工程等相关专业。</t>
    </r>
  </si>
  <si>
    <r>
      <rPr>
        <rFont val="宋体"/>
        <charset val="134"/>
        <family val="0"/>
      </rPr>
      <t>具有岗位相关的知识储备和研究背景；具有目标专业的基本理论知识；具有科研创新能力。</t>
    </r>
  </si>
  <si>
    <r>
      <t>1.</t>
    </r>
    <r>
      <rPr>
        <rFont val="宋体"/>
        <charset val="134"/>
        <family val="0"/>
      </rPr>
      <t>人才引进待遇</t>
    </r>
    <r>
      <t>30-65</t>
    </r>
    <r>
      <rPr>
        <rFont val="宋体"/>
        <charset val="134"/>
        <family val="0"/>
      </rPr>
      <t>万元；</t>
    </r>
    <r>
      <t xml:space="preserve">
2.</t>
    </r>
    <r>
      <rPr>
        <rFont val="宋体"/>
        <charset val="134"/>
        <family val="0"/>
      </rPr>
      <t>按规定享受国家基本工资、学校绩效工资、博士津贴</t>
    </r>
    <r>
      <t>500</t>
    </r>
    <r>
      <rPr>
        <rFont val="宋体"/>
        <charset val="134"/>
        <family val="0"/>
      </rPr>
      <t>元</t>
    </r>
    <r>
      <t>/</t>
    </r>
    <r>
      <rPr>
        <rFont val="宋体"/>
        <charset val="134"/>
        <family val="0"/>
      </rPr>
      <t>月</t>
    </r>
    <r>
      <t>(</t>
    </r>
    <r>
      <rPr>
        <rFont val="宋体"/>
        <charset val="134"/>
        <family val="0"/>
      </rPr>
      <t>发放</t>
    </r>
    <r>
      <t>3</t>
    </r>
    <r>
      <rPr>
        <rFont val="宋体"/>
        <charset val="134"/>
        <family val="0"/>
      </rPr>
      <t>年</t>
    </r>
    <r>
      <t>)</t>
    </r>
    <r>
      <rPr>
        <rFont val="宋体"/>
        <charset val="134"/>
        <family val="0"/>
      </rPr>
      <t>、提供</t>
    </r>
    <r>
      <t>1</t>
    </r>
    <r>
      <rPr>
        <rFont val="宋体"/>
        <charset val="134"/>
        <family val="0"/>
      </rPr>
      <t>年过渡住房</t>
    </r>
    <r>
      <t>1</t>
    </r>
    <r>
      <rPr>
        <rFont val="宋体"/>
        <charset val="134"/>
        <family val="0"/>
      </rPr>
      <t>间或发放</t>
    </r>
    <r>
      <t>1</t>
    </r>
    <r>
      <rPr>
        <rFont val="宋体"/>
        <charset val="134"/>
        <family val="0"/>
      </rPr>
      <t>年租房补贴，</t>
    </r>
    <r>
      <t>1200</t>
    </r>
    <r>
      <rPr>
        <rFont val="宋体"/>
        <charset val="134"/>
        <family val="0"/>
      </rPr>
      <t>元</t>
    </r>
    <r>
      <t>/</t>
    </r>
    <r>
      <rPr>
        <rFont val="宋体"/>
        <charset val="134"/>
        <family val="0"/>
      </rPr>
      <t>月；享受学校相应奖励及附属三甲医院提供的优质医疗保障服务。</t>
    </r>
  </si>
  <si>
    <r>
      <rPr>
        <rFont val="宋体"/>
        <charset val="134"/>
        <family val="0"/>
      </rPr>
      <t>联系人：吴老师</t>
    </r>
    <r>
      <t xml:space="preserve">
</t>
    </r>
    <r>
      <rPr>
        <rFont val="宋体"/>
        <charset val="134"/>
        <family val="0"/>
      </rPr>
      <t>联系电话：</t>
    </r>
    <r>
      <t>0791-87119112</t>
    </r>
  </si>
  <si>
    <t>343963511@qq.com</t>
  </si>
  <si>
    <t>景德镇陶瓷大学</t>
  </si>
  <si>
    <r>
      <rPr>
        <rFont val="宋体"/>
        <charset val="134"/>
        <family val="0"/>
      </rPr>
      <t>高校</t>
    </r>
  </si>
  <si>
    <r>
      <rPr>
        <rFont val="宋体"/>
        <charset val="134"/>
        <family val="0"/>
      </rPr>
      <t>教学科研岗位</t>
    </r>
  </si>
  <si>
    <r>
      <rPr>
        <rFont val="宋体"/>
        <charset val="134"/>
        <family val="0"/>
      </rPr>
      <t>物理学</t>
    </r>
    <r>
      <t>/</t>
    </r>
    <r>
      <rPr>
        <rFont val="宋体"/>
        <charset val="134"/>
        <family val="0"/>
      </rPr>
      <t>化学</t>
    </r>
    <r>
      <t>/</t>
    </r>
    <r>
      <rPr>
        <rFont val="宋体"/>
        <charset val="134"/>
        <family val="0"/>
      </rPr>
      <t>艺术学理论</t>
    </r>
    <r>
      <t>/</t>
    </r>
    <r>
      <rPr>
        <rFont val="宋体"/>
        <charset val="134"/>
        <family val="0"/>
      </rPr>
      <t>数字媒体艺术</t>
    </r>
    <r>
      <t>/</t>
    </r>
    <r>
      <rPr>
        <rFont val="宋体"/>
        <charset val="134"/>
        <family val="0"/>
      </rPr>
      <t>美术学</t>
    </r>
    <r>
      <t>/</t>
    </r>
    <r>
      <rPr>
        <rFont val="宋体"/>
        <charset val="134"/>
        <family val="0"/>
      </rPr>
      <t>设计学</t>
    </r>
    <r>
      <t>/</t>
    </r>
    <r>
      <rPr>
        <rFont val="宋体"/>
        <charset val="134"/>
        <family val="0"/>
      </rPr>
      <t>机械工程</t>
    </r>
    <r>
      <t>/</t>
    </r>
    <r>
      <rPr>
        <rFont val="宋体"/>
        <charset val="134"/>
        <family val="0"/>
      </rPr>
      <t>材料科学与工程</t>
    </r>
    <r>
      <t>/</t>
    </r>
    <r>
      <rPr>
        <rFont val="宋体"/>
        <charset val="134"/>
        <family val="0"/>
      </rPr>
      <t>动力工程及工程热物理</t>
    </r>
    <r>
      <t>/</t>
    </r>
    <r>
      <rPr>
        <rFont val="宋体"/>
        <charset val="134"/>
        <family val="0"/>
      </rPr>
      <t>电子科学与技术</t>
    </r>
    <r>
      <t>/</t>
    </r>
    <r>
      <rPr>
        <rFont val="宋体"/>
        <charset val="134"/>
        <family val="0"/>
      </rPr>
      <t>信息与通信工程</t>
    </r>
    <r>
      <t>/</t>
    </r>
    <r>
      <rPr>
        <rFont val="宋体"/>
        <charset val="134"/>
        <family val="0"/>
      </rPr>
      <t>控制科学与工程</t>
    </r>
    <r>
      <t>/</t>
    </r>
    <r>
      <rPr>
        <rFont val="宋体"/>
        <charset val="134"/>
        <family val="0"/>
      </rPr>
      <t>环境科学与工程</t>
    </r>
    <r>
      <t>/</t>
    </r>
    <r>
      <rPr>
        <rFont val="宋体"/>
        <charset val="134"/>
        <family val="0"/>
      </rPr>
      <t>理论经济学</t>
    </r>
    <r>
      <t>/</t>
    </r>
    <r>
      <rPr>
        <rFont val="宋体"/>
        <charset val="134"/>
        <family val="0"/>
      </rPr>
      <t>应用经济学</t>
    </r>
    <r>
      <t>/</t>
    </r>
    <r>
      <rPr>
        <rFont val="宋体"/>
        <charset val="134"/>
        <family val="0"/>
      </rPr>
      <t>统计学</t>
    </r>
    <r>
      <t>/</t>
    </r>
    <r>
      <rPr>
        <rFont val="宋体"/>
        <charset val="134"/>
        <family val="0"/>
      </rPr>
      <t>管理科学与工程</t>
    </r>
    <r>
      <t>/</t>
    </r>
    <r>
      <rPr>
        <rFont val="宋体"/>
        <charset val="134"/>
        <family val="0"/>
      </rPr>
      <t>工商管理</t>
    </r>
    <r>
      <t>/</t>
    </r>
    <r>
      <rPr>
        <rFont val="宋体"/>
        <charset val="134"/>
        <family val="0"/>
      </rPr>
      <t>数学</t>
    </r>
    <r>
      <t>/</t>
    </r>
    <r>
      <rPr>
        <rFont val="宋体"/>
        <charset val="134"/>
        <family val="0"/>
      </rPr>
      <t>统计学</t>
    </r>
    <r>
      <t>/</t>
    </r>
    <r>
      <rPr>
        <rFont val="宋体"/>
        <charset val="134"/>
        <family val="0"/>
      </rPr>
      <t>计算机科学与技术</t>
    </r>
    <r>
      <t>/</t>
    </r>
    <r>
      <rPr>
        <rFont val="宋体"/>
        <charset val="134"/>
        <family val="0"/>
      </rPr>
      <t>软件工程</t>
    </r>
    <r>
      <t>/</t>
    </r>
    <r>
      <rPr>
        <rFont val="宋体"/>
        <charset val="134"/>
        <family val="0"/>
      </rPr>
      <t>数据科学与大数据</t>
    </r>
    <r>
      <t>/</t>
    </r>
    <r>
      <rPr>
        <rFont val="宋体"/>
        <charset val="134"/>
        <family val="0"/>
      </rPr>
      <t>图书情报与档案管理</t>
    </r>
    <r>
      <t>/</t>
    </r>
    <r>
      <rPr>
        <rFont val="宋体"/>
        <charset val="134"/>
        <family val="0"/>
      </rPr>
      <t>传播学</t>
    </r>
    <r>
      <t>/</t>
    </r>
    <r>
      <rPr>
        <rFont val="宋体"/>
        <charset val="134"/>
        <family val="0"/>
      </rPr>
      <t>外国语言文学</t>
    </r>
    <r>
      <t>/</t>
    </r>
    <r>
      <rPr>
        <rFont val="宋体"/>
        <charset val="134"/>
        <family val="0"/>
      </rPr>
      <t>翻译</t>
    </r>
    <r>
      <t>/</t>
    </r>
    <r>
      <rPr>
        <rFont val="宋体"/>
        <charset val="134"/>
        <family val="0"/>
      </rPr>
      <t>哲学</t>
    </r>
    <r>
      <t>/</t>
    </r>
    <r>
      <rPr>
        <rFont val="宋体"/>
        <charset val="134"/>
        <family val="0"/>
      </rPr>
      <t>法学</t>
    </r>
    <r>
      <t>/</t>
    </r>
    <r>
      <rPr>
        <rFont val="宋体"/>
        <charset val="134"/>
        <family val="0"/>
      </rPr>
      <t>考古学</t>
    </r>
    <r>
      <t>/</t>
    </r>
    <r>
      <rPr>
        <rFont val="宋体"/>
        <charset val="134"/>
        <family val="0"/>
      </rPr>
      <t>政治学</t>
    </r>
    <r>
      <t>/</t>
    </r>
    <r>
      <rPr>
        <rFont val="宋体"/>
        <charset val="134"/>
        <family val="0"/>
      </rPr>
      <t>世界史</t>
    </r>
    <r>
      <t>/</t>
    </r>
    <r>
      <rPr>
        <rFont val="宋体"/>
        <charset val="134"/>
        <family val="0"/>
      </rPr>
      <t>科学技术史</t>
    </r>
    <r>
      <t>/</t>
    </r>
    <r>
      <rPr>
        <rFont val="宋体"/>
        <charset val="134"/>
        <family val="0"/>
      </rPr>
      <t>教育学</t>
    </r>
    <r>
      <t>/</t>
    </r>
    <r>
      <rPr>
        <rFont val="宋体"/>
        <charset val="134"/>
        <family val="0"/>
      </rPr>
      <t>体育学</t>
    </r>
  </si>
  <si>
    <r>
      <rPr>
        <rFont val="宋体"/>
        <charset val="134"/>
        <family val="0"/>
      </rPr>
      <t>博士研究生</t>
    </r>
  </si>
  <si>
    <r>
      <rPr>
        <rFont val="宋体"/>
        <charset val="134"/>
        <family val="0"/>
      </rPr>
      <t>取得博士研究生学历、学位</t>
    </r>
    <r>
      <t>,</t>
    </r>
    <r>
      <rPr>
        <rFont val="宋体"/>
        <charset val="134"/>
        <family val="0"/>
      </rPr>
      <t>年龄不超过</t>
    </r>
    <r>
      <t>35</t>
    </r>
    <r>
      <rPr>
        <rFont val="宋体"/>
        <charset val="134"/>
        <family val="0"/>
      </rPr>
      <t>周岁，业绩特别突出者或紧缺专业博士放宽至</t>
    </r>
    <r>
      <t xml:space="preserve">45 </t>
    </r>
    <r>
      <rPr>
        <rFont val="宋体"/>
        <charset val="134"/>
        <family val="0"/>
      </rPr>
      <t>周岁</t>
    </r>
    <r>
      <t xml:space="preserve"> 。</t>
    </r>
  </si>
  <si>
    <r>
      <t>1.</t>
    </r>
    <r>
      <rPr>
        <rFont val="宋体"/>
        <charset val="134"/>
        <family val="0"/>
      </rPr>
      <t>博士安家费</t>
    </r>
    <r>
      <t>30-35</t>
    </r>
    <r>
      <rPr>
        <rFont val="宋体"/>
        <charset val="134"/>
        <family val="0"/>
      </rPr>
      <t>万元，属我校紧缺专业博士安家费</t>
    </r>
    <r>
      <t>35-50</t>
    </r>
    <r>
      <rPr>
        <rFont val="宋体"/>
        <charset val="134"/>
        <family val="0"/>
      </rPr>
      <t>万元，属我校紧缺专业，且为我校</t>
    </r>
    <r>
      <t>“</t>
    </r>
    <r>
      <rPr>
        <rFont val="宋体"/>
        <charset val="134"/>
        <family val="0"/>
      </rPr>
      <t>一流学科</t>
    </r>
    <r>
      <t>”</t>
    </r>
    <r>
      <rPr>
        <rFont val="宋体"/>
        <charset val="134"/>
        <family val="0"/>
      </rPr>
      <t>或博士点专业博士安家费</t>
    </r>
    <r>
      <t>50-80</t>
    </r>
    <r>
      <rPr>
        <rFont val="宋体"/>
        <charset val="134"/>
        <family val="0"/>
      </rPr>
      <t>万元，特别优秀博士的待遇一事一议；</t>
    </r>
    <r>
      <t xml:space="preserve">
2.</t>
    </r>
    <r>
      <rPr>
        <rFont val="宋体"/>
        <charset val="134"/>
        <family val="0"/>
      </rPr>
      <t>提供事业编制；</t>
    </r>
    <r>
      <t xml:space="preserve">
3.</t>
    </r>
    <r>
      <rPr>
        <rFont val="宋体"/>
        <charset val="134"/>
        <family val="0"/>
      </rPr>
      <t>科研启动费：理工类</t>
    </r>
    <r>
      <t>30</t>
    </r>
    <r>
      <rPr>
        <rFont val="宋体"/>
        <charset val="134"/>
        <family val="0"/>
      </rPr>
      <t>万元，文科类</t>
    </r>
    <r>
      <t>20</t>
    </r>
    <r>
      <rPr>
        <rFont val="宋体"/>
        <charset val="134"/>
        <family val="0"/>
      </rPr>
      <t>万元；</t>
    </r>
    <r>
      <t xml:space="preserve">
4.</t>
    </r>
    <r>
      <rPr>
        <rFont val="宋体"/>
        <charset val="134"/>
        <family val="0"/>
      </rPr>
      <t>在未晋升副高职称之前，校内绩效工资享受副高职称同等待遇；</t>
    </r>
    <r>
      <t xml:space="preserve">
5.</t>
    </r>
    <r>
      <rPr>
        <rFont val="宋体"/>
        <charset val="134"/>
        <family val="0"/>
      </rPr>
      <t>博士学位津贴</t>
    </r>
    <r>
      <t>1000</t>
    </r>
    <r>
      <rPr>
        <rFont val="宋体"/>
        <charset val="134"/>
        <family val="0"/>
      </rPr>
      <t>元</t>
    </r>
    <r>
      <t>/</t>
    </r>
    <r>
      <rPr>
        <rFont val="宋体"/>
        <charset val="134"/>
        <family val="0"/>
      </rPr>
      <t>月；</t>
    </r>
    <r>
      <t xml:space="preserve">
6.</t>
    </r>
    <r>
      <rPr>
        <rFont val="宋体"/>
        <charset val="134"/>
        <family val="0"/>
      </rPr>
      <t>提供租房补贴或过渡房居住；</t>
    </r>
    <r>
      <t xml:space="preserve">
7.</t>
    </r>
    <r>
      <rPr>
        <rFont val="宋体"/>
        <charset val="134"/>
        <family val="0"/>
      </rPr>
      <t>配偶安排：配偶具有硕士研究生学历、学位者，可按校内人事代理方式聘用。</t>
    </r>
  </si>
  <si>
    <r>
      <rPr>
        <rFont val="宋体"/>
        <charset val="134"/>
        <family val="0"/>
      </rPr>
      <t>联系人：杨丰羽；联系电话：</t>
    </r>
    <r>
      <t>:0798—8499646</t>
    </r>
  </si>
  <si>
    <t>tyrsc@163.com</t>
  </si>
  <si>
    <t>赣南师范大学</t>
  </si>
  <si>
    <r>
      <rPr>
        <rFont val="宋体"/>
        <charset val="134"/>
        <family val="0"/>
      </rPr>
      <t>涵盖电影学、哲学、政治学、英语语言文学、教育学、心理学、数学、计算机科学与技术、信息与通讯工程、电子科学与技术、化学、生物基高分子复合材料、维素科学与材料、园林植物与观赏园艺、环境科学与工程、药学、地理学、工商管理、美术学、体育教育训练学等</t>
    </r>
    <r>
      <t>50</t>
    </r>
    <r>
      <rPr>
        <rFont val="宋体"/>
        <charset val="134"/>
        <family val="0"/>
      </rPr>
      <t>余个专业</t>
    </r>
  </si>
  <si>
    <r>
      <rPr>
        <rFont val="宋体"/>
        <charset val="134"/>
        <family val="0"/>
      </rPr>
      <t>博士研究生学历学位；能自觉遵守中国法律法规，具有坚定的政治立场、良好的职业道德和团结协作意识，恪守高校教师职业道德规范，学风正派，学术端正，身心健康；学术科研业绩较好。</t>
    </r>
  </si>
  <si>
    <r>
      <t>1.</t>
    </r>
    <r>
      <rPr>
        <rFont val="宋体"/>
        <charset val="134"/>
        <family val="0"/>
      </rPr>
      <t>提供安家费</t>
    </r>
    <r>
      <t>43</t>
    </r>
    <r>
      <rPr>
        <rFont val="宋体"/>
        <charset val="134"/>
        <family val="0"/>
      </rPr>
      <t>万元及以上，最高可达</t>
    </r>
    <r>
      <t>200</t>
    </r>
    <r>
      <rPr>
        <rFont val="宋体"/>
        <charset val="134"/>
        <family val="0"/>
      </rPr>
      <t>万元以上。</t>
    </r>
    <r>
      <t xml:space="preserve">
2.</t>
    </r>
    <r>
      <rPr>
        <rFont val="宋体"/>
        <charset val="134"/>
        <family val="0"/>
      </rPr>
      <t>提供住房。</t>
    </r>
    <r>
      <t xml:space="preserve">
3.</t>
    </r>
    <r>
      <rPr>
        <rFont val="宋体"/>
        <charset val="134"/>
        <family val="0"/>
      </rPr>
      <t>提供科研启动费（文科</t>
    </r>
    <r>
      <t>5</t>
    </r>
    <r>
      <rPr>
        <rFont val="宋体"/>
        <charset val="134"/>
        <family val="0"/>
      </rPr>
      <t>万元及以上，最高可达</t>
    </r>
    <r>
      <t>400</t>
    </r>
    <r>
      <rPr>
        <rFont val="宋体"/>
        <charset val="134"/>
        <family val="0"/>
      </rPr>
      <t>万元及以上；理科</t>
    </r>
    <r>
      <t>8</t>
    </r>
    <r>
      <rPr>
        <rFont val="宋体"/>
        <charset val="134"/>
        <family val="0"/>
      </rPr>
      <t>万元及以上，最高可达</t>
    </r>
    <r>
      <t>1000</t>
    </r>
    <r>
      <rPr>
        <rFont val="宋体"/>
        <charset val="134"/>
        <family val="0"/>
      </rPr>
      <t>万及以上）。</t>
    </r>
    <r>
      <t xml:space="preserve">
4.</t>
    </r>
    <r>
      <rPr>
        <rFont val="宋体"/>
        <charset val="134"/>
        <family val="0"/>
      </rPr>
      <t>按副教授兑现绩效工资待遇。杰出人才、领军人才、学科带头人享受年薪，最高年薪达</t>
    </r>
    <r>
      <t>80</t>
    </r>
    <r>
      <rPr>
        <rFont val="宋体"/>
        <charset val="134"/>
        <family val="0"/>
      </rPr>
      <t>万元以上（含税）。</t>
    </r>
    <r>
      <t xml:space="preserve">
5.</t>
    </r>
    <r>
      <rPr>
        <rFont val="宋体"/>
        <charset val="134"/>
        <family val="0"/>
      </rPr>
      <t>视情况解决配偶工作。</t>
    </r>
    <r>
      <t xml:space="preserve">
6.</t>
    </r>
    <r>
      <rPr>
        <rFont val="宋体"/>
        <charset val="134"/>
        <family val="0"/>
      </rPr>
      <t>引进人才子女可在学校附属幼儿园、附属中小学入托。</t>
    </r>
    <r>
      <t xml:space="preserve">
7.</t>
    </r>
    <r>
      <rPr>
        <rFont val="宋体"/>
        <charset val="134"/>
        <family val="0"/>
      </rPr>
      <t>享受</t>
    </r>
    <r>
      <t>“</t>
    </r>
    <r>
      <rPr>
        <rFont val="宋体"/>
        <charset val="134"/>
        <family val="0"/>
      </rPr>
      <t>个人所得税返奖</t>
    </r>
    <r>
      <t>”</t>
    </r>
    <r>
      <rPr>
        <rFont val="宋体"/>
        <charset val="134"/>
        <family val="0"/>
      </rPr>
      <t>政策：个人所得税地方留存部分</t>
    </r>
    <r>
      <t>5</t>
    </r>
    <r>
      <rPr>
        <rFont val="宋体"/>
        <charset val="134"/>
        <family val="0"/>
      </rPr>
      <t>年财政全额补贴。</t>
    </r>
    <r>
      <t xml:space="preserve">
</t>
    </r>
    <r>
      <rPr>
        <rFont val="宋体"/>
        <charset val="134"/>
        <family val="0"/>
      </rPr>
      <t>具体详见学校官</t>
    </r>
    <r>
      <t>(www.gnnu.cn)</t>
    </r>
    <r>
      <rPr>
        <rFont val="宋体"/>
        <charset val="134"/>
        <family val="0"/>
      </rPr>
      <t>公布的</t>
    </r>
    <r>
      <t>2022</t>
    </r>
    <r>
      <rPr>
        <rFont val="宋体"/>
        <charset val="134"/>
        <family val="0"/>
      </rPr>
      <t>年高层次人才招聘公告。</t>
    </r>
  </si>
  <si>
    <r>
      <rPr>
        <rFont val="宋体"/>
        <charset val="134"/>
        <family val="0"/>
      </rPr>
      <t>联系人：曾老师、杜老师</t>
    </r>
    <r>
      <t xml:space="preserve">    </t>
    </r>
    <r>
      <rPr>
        <rFont val="宋体"/>
        <charset val="134"/>
        <family val="0"/>
      </rPr>
      <t>联系电话：</t>
    </r>
    <r>
      <t>0797-8396991</t>
    </r>
  </si>
  <si>
    <t>251job@163.com</t>
  </si>
  <si>
    <t>赣南医学院</t>
  </si>
  <si>
    <r>
      <rPr>
        <rFont val="宋体"/>
        <charset val="134"/>
        <family val="0"/>
      </rPr>
      <t>基础医学类、临床医学类、人体解剖与组织胚胎学、心理学、精神病与精神卫生学生物化学与分子生物学、细胞生物学、模式识别与智能系统、计算机软件与理论、计算机应用技术、计算机技术、</t>
    </r>
    <r>
      <t xml:space="preserve"> </t>
    </r>
    <r>
      <rPr>
        <rFont val="宋体"/>
        <charset val="134"/>
        <family val="0"/>
      </rPr>
      <t>生物医学工程、公共卫生与预防医学、公共管理、材料科学与工程类、生物学类</t>
    </r>
  </si>
  <si>
    <r>
      <rPr>
        <rFont val="宋体"/>
        <charset val="134"/>
        <family val="0"/>
      </rPr>
      <t>具有岗位相关的知识储备和研究背景；具有目标专业的基本理论知识；具有科研创新能力；具备良好的英语读写能力，年龄</t>
    </r>
    <r>
      <t>45</t>
    </r>
    <r>
      <rPr>
        <rFont val="宋体"/>
        <charset val="134"/>
        <family val="0"/>
      </rPr>
      <t>周岁以下。</t>
    </r>
  </si>
  <si>
    <r>
      <t>1.</t>
    </r>
    <r>
      <rPr>
        <rFont val="宋体"/>
        <charset val="134"/>
        <family val="0"/>
      </rPr>
      <t>第一、二层次人才相关待遇：双方协商议定。</t>
    </r>
    <r>
      <t xml:space="preserve">
2</t>
    </r>
    <r>
      <rPr>
        <rFont val="宋体"/>
        <charset val="134"/>
        <family val="0"/>
      </rPr>
      <t>．第三、四、五层次人才相关待遇：学校提供</t>
    </r>
    <r>
      <t>50-180</t>
    </r>
    <r>
      <rPr>
        <rFont val="宋体"/>
        <charset val="134"/>
        <family val="0"/>
      </rPr>
      <t>万元安家费，</t>
    </r>
    <r>
      <t xml:space="preserve"> 20-100</t>
    </r>
    <r>
      <rPr>
        <rFont val="宋体"/>
        <charset val="134"/>
        <family val="0"/>
      </rPr>
      <t>万元科研启动费，另享受博士津贴</t>
    </r>
    <r>
      <t>1000-8000</t>
    </r>
    <r>
      <rPr>
        <rFont val="宋体"/>
        <charset val="134"/>
        <family val="0"/>
      </rPr>
      <t>元</t>
    </r>
    <r>
      <t>/</t>
    </r>
    <r>
      <rPr>
        <rFont val="宋体"/>
        <charset val="134"/>
        <family val="0"/>
      </rPr>
      <t>月，并视情安置配偶工作。详情请登录：</t>
    </r>
    <r>
      <t>http://rsc.gmu.cn/info/1079/1350.htm</t>
    </r>
    <r>
      <rPr>
        <rFont val="宋体"/>
        <charset val="134"/>
        <family val="0"/>
      </rPr>
      <t>查阅《赣南医学院高层次人才引进办法（修订）》（赣医发〔</t>
    </r>
    <r>
      <t>2018</t>
    </r>
    <r>
      <rPr>
        <rFont val="宋体"/>
        <charset val="134"/>
        <family val="0"/>
      </rPr>
      <t>〕</t>
    </r>
    <r>
      <t>19</t>
    </r>
    <r>
      <rPr>
        <rFont val="宋体"/>
        <charset val="134"/>
        <family val="0"/>
      </rPr>
      <t>号）。</t>
    </r>
  </si>
  <si>
    <r>
      <rPr>
        <rFont val="宋体"/>
        <charset val="134"/>
        <family val="0"/>
      </rPr>
      <t>联系人：李晓莉</t>
    </r>
    <r>
      <t xml:space="preserve">     </t>
    </r>
    <r>
      <rPr>
        <rFont val="宋体"/>
        <charset val="134"/>
        <family val="0"/>
      </rPr>
      <t>联系电话：</t>
    </r>
    <r>
      <t>15170498659</t>
    </r>
  </si>
  <si>
    <t>151856635@qq.com</t>
  </si>
  <si>
    <t>上饶师范学院</t>
  </si>
  <si>
    <r>
      <rPr>
        <rFont val="宋体"/>
        <charset val="134"/>
        <family val="0"/>
      </rPr>
      <t>招聘文学、外语、法学、历史学、地理学、旅游管理、经济学、化学、教育学、心理学、物理学、体育学、音乐与舞蹈学、艺术学、美术学、设计学、数学、计算机科学、农学、风景园林学等领域。</t>
    </r>
  </si>
  <si>
    <r>
      <rPr>
        <rFont val="宋体"/>
        <charset val="134"/>
        <family val="0"/>
      </rPr>
      <t>要求取得博士学历学位，引进人才年龄要求</t>
    </r>
    <r>
      <t>45</t>
    </r>
    <r>
      <rPr>
        <rFont val="宋体"/>
        <charset val="134"/>
        <family val="0"/>
      </rPr>
      <t>周岁以下，紧缺专业或经学校综合考察认定业绩突出的人才可适当放宽限制。</t>
    </r>
  </si>
  <si>
    <r>
      <t>1.</t>
    </r>
    <r>
      <rPr>
        <rFont val="宋体"/>
        <charset val="134"/>
        <family val="0"/>
      </rPr>
      <t>安家费：根据学校综合考察，发放</t>
    </r>
    <r>
      <t>25-65</t>
    </r>
    <r>
      <rPr>
        <rFont val="宋体"/>
        <charset val="134"/>
        <family val="0"/>
      </rPr>
      <t>万元安家费（博士后加</t>
    </r>
    <r>
      <t>4</t>
    </r>
    <r>
      <rPr>
        <rFont val="宋体"/>
        <charset val="134"/>
        <family val="0"/>
      </rPr>
      <t>万元），安家费分</t>
    </r>
    <r>
      <t>8</t>
    </r>
    <r>
      <rPr>
        <rFont val="宋体"/>
        <charset val="134"/>
        <family val="0"/>
      </rPr>
      <t>年平均支付；</t>
    </r>
    <r>
      <t xml:space="preserve">
2.</t>
    </r>
    <r>
      <rPr>
        <rFont val="宋体"/>
        <charset val="134"/>
        <family val="0"/>
      </rPr>
      <t>科研启动经费：提供科研启动经费，</t>
    </r>
    <r>
      <t>4-8</t>
    </r>
    <r>
      <rPr>
        <rFont val="宋体"/>
        <charset val="134"/>
        <family val="0"/>
      </rPr>
      <t>万元；</t>
    </r>
    <r>
      <t xml:space="preserve">
3.</t>
    </r>
    <r>
      <rPr>
        <rFont val="宋体"/>
        <charset val="134"/>
        <family val="0"/>
      </rPr>
      <t>学位津贴：每月学位津贴</t>
    </r>
    <r>
      <t>1200</t>
    </r>
    <r>
      <rPr>
        <rFont val="宋体"/>
        <charset val="134"/>
        <family val="0"/>
      </rPr>
      <t>元；</t>
    </r>
    <r>
      <t xml:space="preserve">
4.</t>
    </r>
    <r>
      <rPr>
        <rFont val="宋体"/>
        <charset val="134"/>
        <family val="0"/>
      </rPr>
      <t>工作住房：提供工作住房（五年免房租过渡房）；</t>
    </r>
    <r>
      <t xml:space="preserve">
5.</t>
    </r>
    <r>
      <rPr>
        <rFont val="宋体"/>
        <charset val="134"/>
        <family val="0"/>
      </rPr>
      <t>职称：职称不受岗位职数的限制，高聘一级并享受所有相应待遇，聘期</t>
    </r>
    <r>
      <t>3</t>
    </r>
    <r>
      <rPr>
        <rFont val="宋体"/>
        <charset val="134"/>
        <family val="0"/>
      </rPr>
      <t>年；</t>
    </r>
    <r>
      <t xml:space="preserve">
6.</t>
    </r>
    <r>
      <rPr>
        <rFont val="宋体"/>
        <charset val="134"/>
        <family val="0"/>
      </rPr>
      <t>配偶安置：视引进人才的具体情况，进行配偶安置。</t>
    </r>
  </si>
  <si>
    <r>
      <rPr>
        <rFont val="宋体"/>
        <charset val="134"/>
        <family val="0"/>
      </rPr>
      <t>联系人：王宝健</t>
    </r>
    <r>
      <t xml:space="preserve">
18745861948
0793-8151030</t>
    </r>
  </si>
  <si>
    <t>renschu2002@163.com</t>
  </si>
  <si>
    <t>九江学院</t>
  </si>
  <si>
    <r>
      <rPr>
        <rFont val="宋体"/>
        <charset val="134"/>
        <family val="0"/>
      </rPr>
      <t>经济学、法学、应用心理学、体育学、外国语言文学、设计学、音乐学理论、数学、物理学、有机化学、机械工程、材料科学与工程、电气工程、信息与通信工程、电子科学与技术、土木工程、建筑学、环境科学与工程、临床医学、基础医学、生物与医药、护理学、公共卫生与预防医学、学科教学论、工商管理、理论经济学、国际关系、食品科学、高等教育学、口腔医学等各单位教学科研所需专业。</t>
    </r>
    <r>
      <t xml:space="preserve"> </t>
    </r>
  </si>
  <si>
    <r>
      <t>1.</t>
    </r>
    <r>
      <rPr>
        <rFont val="宋体"/>
        <charset val="134"/>
        <family val="0"/>
      </rPr>
      <t>具有博士学位的高层次人才；</t>
    </r>
    <r>
      <t xml:space="preserve">
2.</t>
    </r>
    <r>
      <rPr>
        <rFont val="宋体"/>
        <charset val="134"/>
        <family val="0"/>
      </rPr>
      <t>学术科研业绩较好；</t>
    </r>
    <r>
      <t xml:space="preserve">
3.</t>
    </r>
    <r>
      <rPr>
        <rFont val="宋体"/>
        <charset val="134"/>
        <family val="0"/>
      </rPr>
      <t>拥护中国共产党的领导，遵纪守法，师德师风优良，符合国家对高校教师的基本要求，身心健康，年龄一般在</t>
    </r>
    <r>
      <t>35</t>
    </r>
    <r>
      <rPr>
        <rFont val="宋体"/>
        <charset val="134"/>
        <family val="0"/>
      </rPr>
      <t>周岁以内，特别优秀者可适当放宽；</t>
    </r>
    <r>
      <t xml:space="preserve">
4.</t>
    </r>
    <r>
      <rPr>
        <rFont val="宋体"/>
        <charset val="134"/>
        <family val="0"/>
      </rPr>
      <t>其他要求详见《九江学院</t>
    </r>
    <r>
      <t>2022</t>
    </r>
    <r>
      <rPr>
        <rFont val="宋体"/>
        <charset val="134"/>
        <family val="0"/>
      </rPr>
      <t>年高层次人才招聘公告》。</t>
    </r>
  </si>
  <si>
    <r>
      <t>1.</t>
    </r>
    <r>
      <rPr>
        <rFont val="宋体"/>
        <charset val="134"/>
        <family val="0"/>
      </rPr>
      <t>住房补贴、安家费和科研启动经费</t>
    </r>
    <r>
      <t>40-60</t>
    </r>
    <r>
      <rPr>
        <rFont val="宋体"/>
        <charset val="134"/>
        <family val="0"/>
      </rPr>
      <t>万元；</t>
    </r>
    <r>
      <t xml:space="preserve">
2.</t>
    </r>
    <r>
      <rPr>
        <rFont val="宋体"/>
        <charset val="134"/>
        <family val="0"/>
      </rPr>
      <t>纳入九江市事业编制；</t>
    </r>
    <r>
      <t xml:space="preserve">
3.</t>
    </r>
    <r>
      <rPr>
        <rFont val="宋体"/>
        <charset val="134"/>
        <family val="0"/>
      </rPr>
      <t>来校前三年可享受低职高聘副教授待遇；</t>
    </r>
    <r>
      <t xml:space="preserve">
4.</t>
    </r>
    <r>
      <rPr>
        <rFont val="宋体"/>
        <charset val="134"/>
        <family val="0"/>
      </rPr>
      <t>享受学校博士津贴；</t>
    </r>
    <r>
      <t xml:space="preserve">
5.</t>
    </r>
    <r>
      <rPr>
        <rFont val="宋体"/>
        <charset val="134"/>
        <family val="0"/>
      </rPr>
      <t>特别优秀者可视情况安排配偶工作；</t>
    </r>
    <r>
      <t xml:space="preserve">
6.</t>
    </r>
    <r>
      <rPr>
        <rFont val="宋体"/>
        <charset val="134"/>
        <family val="0"/>
      </rPr>
      <t>享受人才公寓购买资格等其他待遇；</t>
    </r>
    <r>
      <t xml:space="preserve">
7.</t>
    </r>
    <r>
      <rPr>
        <rFont val="宋体"/>
        <charset val="134"/>
        <family val="0"/>
      </rPr>
      <t>欢迎来校实地考察，学校可报销招聘期间往返路费及住宿费；</t>
    </r>
    <r>
      <t xml:space="preserve">
8.</t>
    </r>
    <r>
      <rPr>
        <rFont val="宋体"/>
        <charset val="134"/>
        <family val="0"/>
      </rPr>
      <t>其他引进待遇详见《九江学院</t>
    </r>
    <r>
      <t>2022</t>
    </r>
    <r>
      <rPr>
        <rFont val="宋体"/>
        <charset val="134"/>
        <family val="0"/>
      </rPr>
      <t>年高层次人才招聘公告》。</t>
    </r>
  </si>
  <si>
    <r>
      <rPr>
        <rFont val="宋体"/>
        <charset val="134"/>
        <family val="0"/>
      </rPr>
      <t>联系人：高培军</t>
    </r>
    <r>
      <t xml:space="preserve">  </t>
    </r>
    <r>
      <rPr>
        <rFont val="宋体"/>
        <charset val="134"/>
        <family val="0"/>
      </rPr>
      <t>孙斌</t>
    </r>
    <r>
      <t xml:space="preserve">
</t>
    </r>
    <r>
      <rPr>
        <rFont val="宋体"/>
        <charset val="134"/>
        <family val="0"/>
      </rPr>
      <t>联系电话：</t>
    </r>
    <r>
      <t>0792-8311060</t>
    </r>
    <r>
      <rPr>
        <rFont val="宋体"/>
        <charset val="134"/>
        <family val="0"/>
      </rPr>
      <t>，</t>
    </r>
    <r>
      <t xml:space="preserve">0792-8311771     
</t>
    </r>
    <r>
      <rPr>
        <rFont val="宋体"/>
        <charset val="134"/>
        <family val="0"/>
      </rPr>
      <t>学校网址：</t>
    </r>
    <r>
      <t xml:space="preserve">http://www.jju.edu.cn 
</t>
    </r>
  </si>
  <si>
    <t>rsc@jju.edu.cn</t>
  </si>
  <si>
    <t>南昌工程学院</t>
  </si>
  <si>
    <r>
      <rPr>
        <rFont val="宋体"/>
        <charset val="134"/>
        <family val="0"/>
      </rPr>
      <t>水利工程、林学、地质资源与地质工程、土木工程、农业工程、风景园林学、城乡规划学、建筑学、环境科学与工程、机械工程、力学、控制科学与工程、电气工程、计算机科学与技术、信息与通信工程、管理科学与工程、数学、应用经济学、物理学、材料科学与工程、光学工程、艺术学、音乐学、外国语言文学等相关专业</t>
    </r>
  </si>
  <si>
    <r>
      <t>1.</t>
    </r>
    <r>
      <rPr>
        <rFont val="宋体"/>
        <charset val="134"/>
        <family val="0"/>
      </rPr>
      <t>拥护党的路线、方针、政策，热爱教育事业，爱国守法，品行端正，身心健康。</t>
    </r>
    <r>
      <t xml:space="preserve">
2.</t>
    </r>
    <r>
      <rPr>
        <rFont val="宋体"/>
        <charset val="134"/>
        <family val="0"/>
      </rPr>
      <t>具有研究生学历、博士学位。</t>
    </r>
    <r>
      <t xml:space="preserve">
3.“</t>
    </r>
    <r>
      <rPr>
        <rFont val="宋体"/>
        <charset val="134"/>
        <family val="0"/>
      </rPr>
      <t>领军人才</t>
    </r>
    <r>
      <t>”</t>
    </r>
    <r>
      <rPr>
        <rFont val="宋体"/>
        <charset val="134"/>
        <family val="0"/>
      </rPr>
      <t>年龄一般在</t>
    </r>
    <r>
      <t>50</t>
    </r>
    <r>
      <rPr>
        <rFont val="宋体"/>
        <charset val="134"/>
        <family val="0"/>
      </rPr>
      <t>周岁以下，博士人员年龄一般在</t>
    </r>
    <r>
      <t>40</t>
    </r>
    <r>
      <rPr>
        <rFont val="宋体"/>
        <charset val="134"/>
        <family val="0"/>
      </rPr>
      <t>周岁以下。特殊人才年龄可适当放宽。</t>
    </r>
    <r>
      <t xml:space="preserve">
4.</t>
    </r>
    <r>
      <rPr>
        <rFont val="宋体"/>
        <charset val="134"/>
        <family val="0"/>
      </rPr>
      <t>本、硕、博专业相关。</t>
    </r>
  </si>
  <si>
    <r>
      <t>1.</t>
    </r>
    <r>
      <rPr>
        <rFont val="宋体"/>
        <charset val="134"/>
        <family val="0"/>
      </rPr>
      <t>实行事业编制。</t>
    </r>
    <r>
      <t xml:space="preserve">
2.</t>
    </r>
    <r>
      <rPr>
        <rFont val="宋体"/>
        <charset val="134"/>
        <family val="0"/>
      </rPr>
      <t>人才基金</t>
    </r>
    <r>
      <t>35-40</t>
    </r>
    <r>
      <rPr>
        <rFont val="宋体"/>
        <charset val="134"/>
        <family val="0"/>
      </rPr>
      <t>万元，科研启动经费</t>
    </r>
    <r>
      <t>4-12</t>
    </r>
    <r>
      <rPr>
        <rFont val="宋体"/>
        <charset val="134"/>
        <family val="0"/>
      </rPr>
      <t>万元，业绩突出博士等年薪</t>
    </r>
    <r>
      <t>20</t>
    </r>
    <r>
      <rPr>
        <rFont val="宋体"/>
        <charset val="134"/>
        <family val="0"/>
      </rPr>
      <t>万元起。领军人才待遇由学校论证确定。</t>
    </r>
    <r>
      <t xml:space="preserve">
3.</t>
    </r>
    <r>
      <rPr>
        <rFont val="宋体"/>
        <charset val="134"/>
        <family val="0"/>
      </rPr>
      <t>配偶根据岗位需要安排工作，视情况实行调入、人事代理、聘用等。</t>
    </r>
    <r>
      <t xml:space="preserve">
4.</t>
    </r>
    <r>
      <rPr>
        <rFont val="宋体"/>
        <charset val="134"/>
        <family val="0"/>
      </rPr>
      <t>其他待遇：（</t>
    </r>
    <r>
      <t>1</t>
    </r>
    <r>
      <rPr>
        <rFont val="宋体"/>
        <charset val="134"/>
        <family val="0"/>
      </rPr>
      <t>）可申请租用校内公共租赁房一套。（</t>
    </r>
    <r>
      <t>2</t>
    </r>
    <r>
      <rPr>
        <rFont val="宋体"/>
        <charset val="134"/>
        <family val="0"/>
      </rPr>
      <t>）博士学位津贴：</t>
    </r>
    <r>
      <t>1000</t>
    </r>
    <r>
      <rPr>
        <rFont val="宋体"/>
        <charset val="134"/>
        <family val="0"/>
      </rPr>
      <t>元</t>
    </r>
    <r>
      <t>/</t>
    </r>
    <r>
      <rPr>
        <rFont val="宋体"/>
        <charset val="134"/>
        <family val="0"/>
      </rPr>
      <t>月（三年内）。（</t>
    </r>
    <r>
      <t>3</t>
    </r>
    <r>
      <rPr>
        <rFont val="宋体"/>
        <charset val="134"/>
        <family val="0"/>
      </rPr>
      <t>）博士自引进起内聘副教授三年。</t>
    </r>
  </si>
  <si>
    <r>
      <rPr>
        <rFont val="宋体"/>
        <charset val="134"/>
        <family val="0"/>
      </rPr>
      <t>刘老师</t>
    </r>
    <r>
      <t xml:space="preserve">
</t>
    </r>
    <r>
      <rPr>
        <rFont val="宋体"/>
        <charset val="134"/>
        <family val="0"/>
      </rPr>
      <t>夏老师</t>
    </r>
    <r>
      <t xml:space="preserve">
</t>
    </r>
    <r>
      <rPr>
        <rFont val="宋体"/>
        <charset val="134"/>
        <family val="0"/>
      </rPr>
      <t>：</t>
    </r>
    <r>
      <t xml:space="preserve">0791-88126554
</t>
    </r>
  </si>
  <si>
    <t>rsc@nit.edu.cn</t>
  </si>
  <si>
    <t>南昌师范学院</t>
  </si>
  <si>
    <r>
      <rPr>
        <rFont val="宋体"/>
        <charset val="134"/>
        <family val="0"/>
      </rPr>
      <t>教学科研岗</t>
    </r>
  </si>
  <si>
    <r>
      <rPr>
        <rFont val="宋体"/>
        <charset val="134"/>
        <family val="0"/>
      </rPr>
      <t>教育学、艺术学、旅游管理、生物学、英语语言文学、数学</t>
    </r>
  </si>
  <si>
    <r>
      <rPr>
        <rFont val="宋体"/>
        <charset val="134"/>
        <family val="0"/>
      </rPr>
      <t>具有岗位相关的知识储备和研究背景；具有目标专业的基本理论知识；具有科研创新能力；年龄</t>
    </r>
    <r>
      <t>45</t>
    </r>
    <r>
      <rPr>
        <rFont val="宋体"/>
        <charset val="134"/>
        <family val="0"/>
      </rPr>
      <t>周岁以下。</t>
    </r>
  </si>
  <si>
    <r>
      <t>1.</t>
    </r>
    <r>
      <rPr>
        <rFont val="宋体"/>
        <charset val="134"/>
        <family val="0"/>
      </rPr>
      <t>提供事业编制；</t>
    </r>
    <r>
      <t xml:space="preserve">
2.</t>
    </r>
    <r>
      <rPr>
        <rFont val="宋体"/>
        <charset val="134"/>
        <family val="0"/>
      </rPr>
      <t>安家费</t>
    </r>
    <r>
      <t>30-50</t>
    </r>
    <r>
      <rPr>
        <rFont val="宋体"/>
        <charset val="134"/>
        <family val="0"/>
      </rPr>
      <t>万元；博士津贴</t>
    </r>
    <r>
      <t>12</t>
    </r>
    <r>
      <rPr>
        <rFont val="宋体"/>
        <charset val="134"/>
        <family val="0"/>
      </rPr>
      <t>万元、科研启动经费</t>
    </r>
    <r>
      <t>3-5</t>
    </r>
    <r>
      <rPr>
        <rFont val="宋体"/>
        <charset val="134"/>
        <family val="0"/>
      </rPr>
      <t>万元；</t>
    </r>
    <r>
      <t xml:space="preserve">
3.</t>
    </r>
    <r>
      <rPr>
        <rFont val="宋体"/>
        <charset val="134"/>
        <family val="0"/>
      </rPr>
      <t>提供两室一厅过渡住房；</t>
    </r>
    <r>
      <t xml:space="preserve">
4.</t>
    </r>
    <r>
      <rPr>
        <rFont val="宋体"/>
        <charset val="134"/>
        <family val="0"/>
      </rPr>
      <t>享受副教授三级绩效工资；岗位聘用即评即聘；</t>
    </r>
    <r>
      <t xml:space="preserve">
5.</t>
    </r>
    <r>
      <rPr>
        <rFont val="宋体"/>
        <charset val="134"/>
        <family val="0"/>
      </rPr>
      <t>博士配偶经考核合格，符合学校岗位需要的，可按人事代理方式安排相应工作；</t>
    </r>
    <r>
      <t xml:space="preserve">
6.</t>
    </r>
    <r>
      <rPr>
        <rFont val="宋体"/>
        <charset val="134"/>
        <family val="0"/>
      </rPr>
      <t>引进杰出人才、学术领军人才、学科带头人、学术带头人及业绩特别突出的高端领军人才采取</t>
    </r>
    <r>
      <t>"</t>
    </r>
    <r>
      <rPr>
        <rFont val="宋体"/>
        <charset val="134"/>
        <family val="0"/>
      </rPr>
      <t>一事一议、一人一策</t>
    </r>
    <r>
      <t>"</t>
    </r>
    <r>
      <rPr>
        <rFont val="宋体"/>
        <charset val="134"/>
        <family val="0"/>
      </rPr>
      <t>，引进条件和待遇可登陆学校人事处网站查阅。</t>
    </r>
  </si>
  <si>
    <r>
      <rPr>
        <rFont val="宋体"/>
        <charset val="134"/>
        <family val="0"/>
      </rPr>
      <t>联系人：徐老师。联系电话：</t>
    </r>
    <r>
      <t>0791-83813842</t>
    </r>
  </si>
  <si>
    <t>57438948@qq.com</t>
  </si>
  <si>
    <t>萍乡学院</t>
  </si>
  <si>
    <r>
      <rPr>
        <rFont val="宋体"/>
        <charset val="134"/>
        <family val="0"/>
      </rPr>
      <t>教师岗</t>
    </r>
  </si>
  <si>
    <r>
      <rPr>
        <rFont val="宋体"/>
        <charset val="134"/>
        <family val="0"/>
      </rPr>
      <t>高等教育</t>
    </r>
  </si>
  <si>
    <r>
      <rPr>
        <rFont val="宋体"/>
        <charset val="134"/>
        <family val="0"/>
      </rPr>
      <t>化学、化学工程与技术、环境科学与工程、材料科学与工程</t>
    </r>
  </si>
  <si>
    <r>
      <t>1.</t>
    </r>
    <r>
      <rPr>
        <rFont val="宋体"/>
        <charset val="134"/>
        <family val="0"/>
      </rPr>
      <t>事业编制</t>
    </r>
    <r>
      <t>;
2.</t>
    </r>
    <r>
      <rPr>
        <rFont val="宋体"/>
        <charset val="134"/>
        <family val="0"/>
      </rPr>
      <t>安家费</t>
    </r>
    <r>
      <t>20</t>
    </r>
    <r>
      <rPr>
        <rFont val="宋体"/>
        <charset val="134"/>
        <family val="0"/>
      </rPr>
      <t>万元人民币，购房补贴</t>
    </r>
    <r>
      <t>45</t>
    </r>
    <r>
      <rPr>
        <rFont val="宋体"/>
        <charset val="134"/>
        <family val="0"/>
      </rPr>
      <t>万元人民币；</t>
    </r>
    <r>
      <t xml:space="preserve">
3.</t>
    </r>
    <r>
      <rPr>
        <rFont val="宋体"/>
        <charset val="134"/>
        <family val="0"/>
      </rPr>
      <t>科研启动经费：文科类</t>
    </r>
    <r>
      <t>6</t>
    </r>
    <r>
      <rPr>
        <rFont val="宋体"/>
        <charset val="134"/>
        <family val="0"/>
      </rPr>
      <t>万元人民币、理科类</t>
    </r>
    <r>
      <t>10</t>
    </r>
    <r>
      <rPr>
        <rFont val="宋体"/>
        <charset val="134"/>
        <family val="0"/>
      </rPr>
      <t>万元人民币、工科类</t>
    </r>
    <r>
      <t>15</t>
    </r>
    <r>
      <rPr>
        <rFont val="宋体"/>
        <charset val="134"/>
        <family val="0"/>
      </rPr>
      <t>万元人民币；</t>
    </r>
    <r>
      <t xml:space="preserve">
4.</t>
    </r>
    <r>
      <rPr>
        <rFont val="宋体"/>
        <charset val="134"/>
        <family val="0"/>
      </rPr>
      <t>学位津贴：</t>
    </r>
    <r>
      <t>1000</t>
    </r>
    <r>
      <rPr>
        <rFont val="宋体"/>
        <charset val="134"/>
        <family val="0"/>
      </rPr>
      <t>元人民币</t>
    </r>
    <r>
      <t>/</t>
    </r>
    <r>
      <rPr>
        <rFont val="宋体"/>
        <charset val="134"/>
        <family val="0"/>
      </rPr>
      <t>月；</t>
    </r>
    <r>
      <t xml:space="preserve">
5.</t>
    </r>
    <r>
      <rPr>
        <rFont val="宋体"/>
        <charset val="134"/>
        <family val="0"/>
      </rPr>
      <t>在未评聘副教授之前，享受副教授绩效工资待遇，从引进之日起享受</t>
    </r>
    <r>
      <t>3</t>
    </r>
    <r>
      <rPr>
        <rFont val="宋体"/>
        <charset val="134"/>
        <family val="0"/>
      </rPr>
      <t>年；</t>
    </r>
    <r>
      <t xml:space="preserve">
6.</t>
    </r>
    <r>
      <rPr>
        <rFont val="宋体"/>
        <charset val="134"/>
        <family val="0"/>
      </rPr>
      <t>配偶具有大学本科学历、学士学位，可安排在校内工作；</t>
    </r>
    <r>
      <t xml:space="preserve">
7.</t>
    </r>
    <r>
      <rPr>
        <rFont val="宋体"/>
        <charset val="134"/>
        <family val="0"/>
      </rPr>
      <t>夫妻双方均为博士的，各自待遇不变；</t>
    </r>
    <r>
      <t xml:space="preserve">
8.</t>
    </r>
    <r>
      <rPr>
        <rFont val="宋体"/>
        <charset val="134"/>
        <family val="0"/>
      </rPr>
      <t>业绩突出者，可采用</t>
    </r>
    <r>
      <t>“</t>
    </r>
    <r>
      <rPr>
        <rFont val="宋体"/>
        <charset val="134"/>
        <family val="0"/>
      </rPr>
      <t>一事一议</t>
    </r>
    <r>
      <t>”</t>
    </r>
    <r>
      <rPr>
        <rFont val="宋体"/>
        <charset val="134"/>
        <family val="0"/>
      </rPr>
      <t>。</t>
    </r>
  </si>
  <si>
    <r>
      <rPr>
        <rFont val="宋体"/>
        <charset val="134"/>
        <family val="0"/>
      </rPr>
      <t>联系人：曾竹，罗琳琳</t>
    </r>
    <r>
      <t xml:space="preserve">
</t>
    </r>
    <r>
      <rPr>
        <rFont val="宋体"/>
        <charset val="134"/>
        <family val="0"/>
      </rPr>
      <t>联系电话：</t>
    </r>
    <r>
      <t>0799-6684566</t>
    </r>
    <r>
      <rPr>
        <rFont val="宋体"/>
        <charset val="134"/>
        <family val="0"/>
      </rPr>
      <t>，</t>
    </r>
    <r>
      <t xml:space="preserve">
18779900301</t>
    </r>
    <r>
      <rPr>
        <rFont val="宋体"/>
        <charset val="134"/>
        <family val="0"/>
      </rPr>
      <t>；</t>
    </r>
    <r>
      <t>0799-6684866</t>
    </r>
    <r>
      <rPr>
        <rFont val="宋体"/>
        <charset val="134"/>
        <family val="0"/>
      </rPr>
      <t>，</t>
    </r>
    <r>
      <t>18259018950</t>
    </r>
  </si>
  <si>
    <r>
      <t>pxursczp@126.com/</t>
    </r>
    <r>
      <rPr>
        <rFont val="宋体"/>
        <charset val="134"/>
        <family val="0"/>
      </rPr>
      <t>详见萍乡学院官网各二级学院招聘联系人邮箱</t>
    </r>
    <r>
      <t>http://www.pxc.jx.cn</t>
    </r>
  </si>
  <si>
    <r>
      <rPr>
        <rFont val="宋体"/>
        <charset val="134"/>
        <family val="0"/>
      </rPr>
      <t>材料科学与工程、力学、机械工程、动力工程及工程热物理、航空宇航科学与技术、电子科学与技术、信息与通信工程、控制科学与工程、仪器科学与技术、电气工程、交通运输工程、物理学、计算机科学与技术、软件工程</t>
    </r>
  </si>
  <si>
    <r>
      <rPr>
        <rFont val="宋体"/>
        <charset val="134"/>
        <family val="0"/>
      </rPr>
      <t>数学、管理科学与工程（建筑方向）、土木工程</t>
    </r>
  </si>
  <si>
    <r>
      <rPr>
        <rFont val="宋体"/>
        <charset val="134"/>
        <family val="0"/>
      </rPr>
      <t>外国语言文学、教育学、经济学、教育学原理、教育史、课程与教学论、发展与教育心理学、学前教育学、基础心理学、比较教育学、应用心理学、管理学、世界史、新闻传播学、戏剧与影视学</t>
    </r>
  </si>
  <si>
    <t>景德镇学院</t>
  </si>
  <si>
    <r>
      <t>控制科学与工程</t>
    </r>
    <r>
      <rPr>
        <rFont val="Times New Roman"/>
        <charset val="0"/>
        <family val="1"/>
      </rPr>
      <t>(0811)</t>
    </r>
    <r>
      <t>；信息与通信工程</t>
    </r>
    <r>
      <rPr>
        <rFont val="Times New Roman"/>
        <charset val="0"/>
        <family val="1"/>
      </rPr>
      <t>(0810)</t>
    </r>
    <r>
      <t>；电气工程</t>
    </r>
    <r>
      <rPr>
        <rFont val="Times New Roman"/>
        <charset val="0"/>
        <family val="1"/>
      </rPr>
      <t>(0808)</t>
    </r>
    <r>
      <t>；机械工程</t>
    </r>
    <r>
      <rPr>
        <rFont val="Times New Roman"/>
        <charset val="0"/>
        <family val="1"/>
      </rPr>
      <t>(0802)</t>
    </r>
    <r>
      <t>；工程</t>
    </r>
    <r>
      <rPr>
        <rFont val="Times New Roman"/>
        <charset val="0"/>
        <family val="1"/>
      </rPr>
      <t>(0852)</t>
    </r>
    <r>
      <t>；交通运输工程</t>
    </r>
    <r>
      <rPr>
        <rFont val="Times New Roman"/>
        <charset val="0"/>
        <family val="1"/>
      </rPr>
      <t>(0823)</t>
    </r>
    <r>
      <t>；动力工程及工程热物理</t>
    </r>
    <r>
      <rPr>
        <rFont val="Times New Roman"/>
        <charset val="0"/>
        <family val="1"/>
      </rPr>
      <t>(0807)</t>
    </r>
    <r>
      <t>；航空宇航科学与技术（</t>
    </r>
    <r>
      <rPr>
        <rFont val="Times New Roman"/>
        <charset val="0"/>
        <family val="1"/>
      </rPr>
      <t>0825</t>
    </r>
    <r>
      <t>）；考古学</t>
    </r>
    <r>
      <rPr>
        <rFont val="Times New Roman"/>
        <charset val="0"/>
        <family val="1"/>
      </rPr>
      <t>(0601)</t>
    </r>
    <r>
      <t>；应用经济学</t>
    </r>
    <r>
      <rPr>
        <rFont val="Times New Roman"/>
        <charset val="0"/>
        <family val="1"/>
      </rPr>
      <t>(0202)</t>
    </r>
    <r>
      <t>；工商管理</t>
    </r>
    <r>
      <rPr>
        <rFont val="Times New Roman"/>
        <charset val="0"/>
        <family val="1"/>
      </rPr>
      <t>(1202)</t>
    </r>
    <r>
      <t>；体育学</t>
    </r>
    <r>
      <rPr>
        <rFont val="Times New Roman"/>
        <charset val="0"/>
        <family val="1"/>
      </rPr>
      <t>(0403)</t>
    </r>
    <r>
      <t>；世界史（</t>
    </r>
    <r>
      <rPr>
        <rFont val="Times New Roman"/>
        <charset val="0"/>
        <family val="1"/>
      </rPr>
      <t>0603</t>
    </r>
    <r>
      <t>）；哲学</t>
    </r>
    <r>
      <rPr>
        <rFont val="Times New Roman"/>
        <charset val="0"/>
        <family val="1"/>
      </rPr>
      <t>(0101)</t>
    </r>
    <r>
      <t>；政治学</t>
    </r>
    <r>
      <rPr>
        <rFont val="Times New Roman"/>
        <charset val="0"/>
        <family val="1"/>
      </rPr>
      <t>(0302)</t>
    </r>
    <r>
      <t>；社会学</t>
    </r>
    <r>
      <rPr>
        <rFont val="Times New Roman"/>
        <charset val="0"/>
        <family val="1"/>
      </rPr>
      <t>(0303)</t>
    </r>
    <r>
      <t>；教育学（</t>
    </r>
    <r>
      <rPr>
        <rFont val="Times New Roman"/>
        <charset val="0"/>
        <family val="1"/>
      </rPr>
      <t>0401</t>
    </r>
    <r>
      <t>）；应用经济学（</t>
    </r>
    <r>
      <rPr>
        <rFont val="Times New Roman"/>
        <charset val="0"/>
        <family val="1"/>
      </rPr>
      <t>0202</t>
    </r>
    <r>
      <t>）；外国语言文学（</t>
    </r>
    <r>
      <rPr>
        <rFont val="Times New Roman"/>
        <charset val="0"/>
        <family val="1"/>
      </rPr>
      <t>0502</t>
    </r>
    <r>
      <t>）；应用经济学（</t>
    </r>
    <r>
      <rPr>
        <rFont val="Times New Roman"/>
        <charset val="0"/>
        <family val="1"/>
      </rPr>
      <t>0202</t>
    </r>
    <r>
      <t>）；数学（</t>
    </r>
    <r>
      <rPr>
        <rFont val="Times New Roman"/>
        <charset val="0"/>
        <family val="1"/>
      </rPr>
      <t>0701</t>
    </r>
    <r>
      <t>）；计算机科学与技术（</t>
    </r>
    <r>
      <rPr>
        <rFont val="Times New Roman"/>
        <charset val="0"/>
        <family val="1"/>
      </rPr>
      <t>0812</t>
    </r>
    <r>
      <t>）；生物学（</t>
    </r>
    <r>
      <rPr>
        <rFont val="Times New Roman"/>
        <charset val="0"/>
        <family val="1"/>
      </rPr>
      <t>0710</t>
    </r>
    <r>
      <t>）；风景园林学（</t>
    </r>
    <r>
      <rPr>
        <rFont val="Times New Roman"/>
        <charset val="0"/>
        <family val="1"/>
      </rPr>
      <t>0834</t>
    </r>
    <r>
      <t>）；环境科学与工程（</t>
    </r>
    <r>
      <rPr>
        <rFont val="Times New Roman"/>
        <charset val="0"/>
        <family val="1"/>
      </rPr>
      <t>0830</t>
    </r>
    <r>
      <t>）；美术学（</t>
    </r>
    <r>
      <rPr>
        <rFont val="Times New Roman"/>
        <charset val="0"/>
        <family val="1"/>
      </rPr>
      <t>1304</t>
    </r>
    <r>
      <t>）</t>
    </r>
    <r>
      <rPr>
        <rFont val="Times New Roman"/>
        <charset val="0"/>
        <family val="1"/>
      </rPr>
      <t xml:space="preserve"> </t>
    </r>
    <r>
      <t>；哲学（美学</t>
    </r>
    <r>
      <rPr>
        <rFont val="Times New Roman"/>
        <charset val="0"/>
        <family val="1"/>
      </rPr>
      <t>010106</t>
    </r>
    <r>
      <t>）；设计学（</t>
    </r>
    <r>
      <rPr>
        <rFont val="Times New Roman"/>
        <charset val="0"/>
        <family val="1"/>
      </rPr>
      <t>1305</t>
    </r>
    <r>
      <t>）；教育学（</t>
    </r>
    <r>
      <rPr>
        <rFont val="Times New Roman"/>
        <charset val="0"/>
        <family val="1"/>
      </rPr>
      <t>0401</t>
    </r>
    <r>
      <t>）；教育（</t>
    </r>
    <r>
      <rPr>
        <rFont val="Times New Roman"/>
        <charset val="0"/>
        <family val="1"/>
      </rPr>
      <t>0451</t>
    </r>
    <r>
      <t>）；心理学（</t>
    </r>
    <r>
      <rPr>
        <rFont val="Times New Roman"/>
        <charset val="0"/>
        <family val="1"/>
      </rPr>
      <t>0402</t>
    </r>
    <r>
      <t>）；音乐与舞蹈学（</t>
    </r>
    <r>
      <rPr>
        <rFont val="Times New Roman"/>
        <charset val="0"/>
        <family val="1"/>
      </rPr>
      <t>1302</t>
    </r>
    <r>
      <t>）</t>
    </r>
  </si>
  <si>
    <r>
      <rPr>
        <rFont val="宋体"/>
        <charset val="134"/>
        <family val="0"/>
      </rPr>
      <t xml:space="preserve">具有岗位相关的知识储备和研究背景；具有目标专业的基本理论知识；具有科研创新能力；具备良好的英语读写能力。　　</t>
    </r>
    <r>
      <t xml:space="preserve">
</t>
    </r>
    <r>
      <rPr>
        <rFont val="宋体"/>
        <charset val="134"/>
        <family val="0"/>
      </rPr>
      <t>（一）</t>
    </r>
    <r>
      <t>QS</t>
    </r>
    <r>
      <rPr>
        <rFont val="宋体"/>
        <charset val="134"/>
        <family val="0"/>
      </rPr>
      <t>排名在前</t>
    </r>
    <r>
      <t>300</t>
    </r>
    <r>
      <rPr>
        <rFont val="宋体"/>
        <charset val="134"/>
        <family val="0"/>
      </rPr>
      <t>名的大学博士研究生学历、学位人员；</t>
    </r>
    <r>
      <t xml:space="preserve">
</t>
    </r>
    <r>
      <rPr>
        <rFont val="宋体"/>
        <charset val="134"/>
        <family val="0"/>
      </rPr>
      <t>（二）专业符合学校发展要求或</t>
    </r>
    <r>
      <t>QS</t>
    </r>
    <r>
      <rPr>
        <rFont val="宋体"/>
        <charset val="134"/>
        <family val="0"/>
      </rPr>
      <t>排名</t>
    </r>
    <r>
      <t>301</t>
    </r>
    <r>
      <rPr>
        <rFont val="宋体"/>
        <charset val="134"/>
        <family val="0"/>
      </rPr>
      <t>至</t>
    </r>
    <r>
      <t>800</t>
    </r>
    <r>
      <rPr>
        <rFont val="宋体"/>
        <charset val="134"/>
        <family val="0"/>
      </rPr>
      <t>名的大学博士研究生学历、学位人员。</t>
    </r>
  </si>
  <si>
    <r>
      <rPr>
        <rFont val="宋体"/>
        <charset val="134"/>
        <family val="0"/>
      </rPr>
      <t>全日制博士研究生引进待遇（一）</t>
    </r>
    <r>
      <t>QS</t>
    </r>
    <r>
      <rPr>
        <rFont val="宋体"/>
        <charset val="134"/>
        <family val="0"/>
      </rPr>
      <t>排名在前</t>
    </r>
    <r>
      <t>300</t>
    </r>
    <r>
      <rPr>
        <rFont val="宋体"/>
        <charset val="134"/>
        <family val="0"/>
      </rPr>
      <t>名的大学博士研究生学历、学位人员享受待遇如下：</t>
    </r>
    <r>
      <t>1</t>
    </r>
    <r>
      <rPr>
        <rFont val="宋体"/>
        <charset val="134"/>
        <family val="0"/>
      </rPr>
      <t>、安家费</t>
    </r>
    <r>
      <t>30</t>
    </r>
    <r>
      <rPr>
        <rFont val="宋体"/>
        <charset val="134"/>
        <family val="0"/>
      </rPr>
      <t>万元人民币、购房补贴</t>
    </r>
    <r>
      <t>50</t>
    </r>
    <r>
      <rPr>
        <rFont val="宋体"/>
        <charset val="134"/>
        <family val="0"/>
      </rPr>
      <t>万元人民币；</t>
    </r>
    <r>
      <t>2</t>
    </r>
    <r>
      <rPr>
        <rFont val="宋体"/>
        <charset val="134"/>
        <family val="0"/>
      </rPr>
      <t>、科研经费：工科类</t>
    </r>
    <r>
      <t>20</t>
    </r>
    <r>
      <rPr>
        <rFont val="宋体"/>
        <charset val="134"/>
        <family val="0"/>
      </rPr>
      <t>万元人民币，理科类</t>
    </r>
    <r>
      <t>15</t>
    </r>
    <r>
      <rPr>
        <rFont val="宋体"/>
        <charset val="134"/>
        <family val="0"/>
      </rPr>
      <t>万元人民币，人文社科类</t>
    </r>
    <r>
      <t>10</t>
    </r>
    <r>
      <rPr>
        <rFont val="宋体"/>
        <charset val="134"/>
        <family val="0"/>
      </rPr>
      <t>万元人民币；</t>
    </r>
    <r>
      <t>3</t>
    </r>
    <r>
      <rPr>
        <rFont val="宋体"/>
        <charset val="134"/>
        <family val="0"/>
      </rPr>
      <t>、每月发放博士学位津贴</t>
    </r>
    <r>
      <t>1000</t>
    </r>
    <r>
      <rPr>
        <rFont val="宋体"/>
        <charset val="134"/>
        <family val="0"/>
      </rPr>
      <t>元人民币</t>
    </r>
    <r>
      <t>/</t>
    </r>
    <r>
      <rPr>
        <rFont val="宋体"/>
        <charset val="134"/>
        <family val="0"/>
      </rPr>
      <t>人；过渡性住房实行货币化安置，给予</t>
    </r>
    <r>
      <t>36</t>
    </r>
    <r>
      <rPr>
        <rFont val="宋体"/>
        <charset val="134"/>
        <family val="0"/>
      </rPr>
      <t>个月的</t>
    </r>
    <r>
      <t>1000</t>
    </r>
    <r>
      <rPr>
        <rFont val="宋体"/>
        <charset val="134"/>
        <family val="0"/>
      </rPr>
      <t>元人民币</t>
    </r>
    <r>
      <t>/</t>
    </r>
    <r>
      <rPr>
        <rFont val="宋体"/>
        <charset val="134"/>
        <family val="0"/>
      </rPr>
      <t>月</t>
    </r>
    <r>
      <t>/</t>
    </r>
    <r>
      <rPr>
        <rFont val="宋体"/>
        <charset val="134"/>
        <family val="0"/>
      </rPr>
      <t>人补贴；</t>
    </r>
    <r>
      <t>4</t>
    </r>
    <r>
      <rPr>
        <rFont val="宋体"/>
        <charset val="134"/>
        <family val="0"/>
      </rPr>
      <t>、配偶具有硕士研究生学历学位者可随调，其他情况酌情安排。（二）专业符合学校发展要求或</t>
    </r>
    <r>
      <t>QS</t>
    </r>
    <r>
      <rPr>
        <rFont val="宋体"/>
        <charset val="134"/>
        <family val="0"/>
      </rPr>
      <t>排名</t>
    </r>
    <r>
      <t>301</t>
    </r>
    <r>
      <rPr>
        <rFont val="宋体"/>
        <charset val="134"/>
        <family val="0"/>
      </rPr>
      <t>至</t>
    </r>
    <r>
      <t>800</t>
    </r>
    <r>
      <rPr>
        <rFont val="宋体"/>
        <charset val="134"/>
        <family val="0"/>
      </rPr>
      <t>名的大学博士研究生学历、学位人员享受待遇如下：</t>
    </r>
    <r>
      <t>1</t>
    </r>
    <r>
      <rPr>
        <rFont val="宋体"/>
        <charset val="134"/>
        <family val="0"/>
      </rPr>
      <t>、安家费</t>
    </r>
    <r>
      <t>25</t>
    </r>
    <r>
      <rPr>
        <rFont val="宋体"/>
        <charset val="134"/>
        <family val="0"/>
      </rPr>
      <t>万元人民币、购房补贴</t>
    </r>
    <r>
      <t>45</t>
    </r>
    <r>
      <rPr>
        <rFont val="宋体"/>
        <charset val="134"/>
        <family val="0"/>
      </rPr>
      <t>万元人民币；</t>
    </r>
    <r>
      <t>2</t>
    </r>
    <r>
      <rPr>
        <rFont val="宋体"/>
        <charset val="134"/>
        <family val="0"/>
      </rPr>
      <t>、科研经费：工科类</t>
    </r>
    <r>
      <t>20</t>
    </r>
    <r>
      <rPr>
        <rFont val="宋体"/>
        <charset val="134"/>
        <family val="0"/>
      </rPr>
      <t>万元人民币，理科类</t>
    </r>
    <r>
      <t>15</t>
    </r>
    <r>
      <rPr>
        <rFont val="宋体"/>
        <charset val="134"/>
        <family val="0"/>
      </rPr>
      <t>万元人民币，人文社科类</t>
    </r>
    <r>
      <t>10</t>
    </r>
    <r>
      <rPr>
        <rFont val="宋体"/>
        <charset val="134"/>
        <family val="0"/>
      </rPr>
      <t>万元人民币；</t>
    </r>
    <r>
      <t>3</t>
    </r>
    <r>
      <rPr>
        <rFont val="宋体"/>
        <charset val="134"/>
        <family val="0"/>
      </rPr>
      <t>、每月发放博士学位津贴</t>
    </r>
    <r>
      <t>1000</t>
    </r>
    <r>
      <rPr>
        <rFont val="宋体"/>
        <charset val="134"/>
        <family val="0"/>
      </rPr>
      <t>元人民币</t>
    </r>
    <r>
      <t>/</t>
    </r>
    <r>
      <rPr>
        <rFont val="宋体"/>
        <charset val="134"/>
        <family val="0"/>
      </rPr>
      <t>人；过渡性住房实行货币化安置，给予</t>
    </r>
    <r>
      <t>36</t>
    </r>
    <r>
      <rPr>
        <rFont val="宋体"/>
        <charset val="134"/>
        <family val="0"/>
      </rPr>
      <t>个月的</t>
    </r>
    <r>
      <t>1000</t>
    </r>
    <r>
      <rPr>
        <rFont val="宋体"/>
        <charset val="134"/>
        <family val="0"/>
      </rPr>
      <t>元人民币</t>
    </r>
    <r>
      <t>/</t>
    </r>
    <r>
      <rPr>
        <rFont val="宋体"/>
        <charset val="134"/>
        <family val="0"/>
      </rPr>
      <t>月</t>
    </r>
    <r>
      <t>/</t>
    </r>
    <r>
      <rPr>
        <rFont val="宋体"/>
        <charset val="134"/>
        <family val="0"/>
      </rPr>
      <t>人补贴；</t>
    </r>
    <r>
      <t>4</t>
    </r>
    <r>
      <rPr>
        <rFont val="宋体"/>
        <charset val="134"/>
        <family val="0"/>
      </rPr>
      <t>、配偶具有硕士研究生学历学位者可随调，其他情况酌情安排。</t>
    </r>
  </si>
  <si>
    <r>
      <rPr>
        <rFont val="宋体"/>
        <charset val="134"/>
        <family val="0"/>
      </rPr>
      <t>联系人：胡老师</t>
    </r>
    <r>
      <t xml:space="preserve">     </t>
    </r>
    <r>
      <rPr>
        <rFont val="宋体"/>
        <charset val="134"/>
        <family val="0"/>
      </rPr>
      <t>联系电话：</t>
    </r>
    <r>
      <t>15879489688</t>
    </r>
  </si>
  <si>
    <t>jyrsc_jsgzb@163.com</t>
  </si>
  <si>
    <t>岗位总数</t>
  </si>
  <si>
    <t>备注：各单位简介和相关情况可登入该单位网站查询。</t>
  </si>
  <si>
    <t>附件1</t>
  </si>
  <si>
    <t>2022年江西春季云引才活动人才引进需求统计表（事业单位5家）</t>
  </si>
  <si>
    <t>序号</t>
  </si>
  <si>
    <t>单位全称</t>
  </si>
  <si>
    <t>单位性质</t>
  </si>
  <si>
    <t>岗位名称</t>
  </si>
  <si>
    <t>专业领域</t>
  </si>
  <si>
    <t>博士需求</t>
  </si>
  <si>
    <t>硕士需求</t>
  </si>
  <si>
    <t>本科需求</t>
  </si>
  <si>
    <t>学历要求</t>
  </si>
  <si>
    <t>条件要求</t>
  </si>
  <si>
    <t>工作生活待遇</t>
  </si>
  <si>
    <t>联系方式</t>
  </si>
  <si>
    <t>邮箱</t>
  </si>
  <si>
    <t>中国科学院赣江创新研究院</t>
  </si>
  <si>
    <t>事业单位</t>
  </si>
  <si>
    <t>副研究员/特别研究助理/助理研究员</t>
  </si>
  <si>
    <t>力学、物理学、化学、化学工程与技术、机械与装备、计算模拟、软件工程、超导电工、环境科学与工程、资源综合利用、生态学、材料科学与工程、矿山工程技术、冶金工程技术、动力与电气工程、能源科学技术、电子、通信与自动控制技术、生物医学诊疗材料、生物医学影像、代谢组学分析、电子电路、仪器科学等相关专业</t>
  </si>
  <si>
    <t>博士研究生</t>
  </si>
  <si>
    <t>具有岗位相关的知识储备和研究背景；具有目标专业的基本理论知识；具有科研创新能力。</t>
  </si>
  <si>
    <t>1.薪资：税前25-35万元/年；
2.安家费60万元（分8年按月平均发放或购房借支）；
3.赣州市政府人才特殊津贴18万元，分3年发放；
4.享受“个人所得税返奖”政策：个人所得税地方留存部分5年财政全额补贴；
5.协助解决子女入学和配偶就业；
7.副研究员、助理研究员可申请事业单位编制。</t>
  </si>
  <si>
    <t>联系人：汪江萍     联系电话：0797-4565912</t>
  </si>
  <si>
    <t>zhaopin@gia.cas.cn</t>
  </si>
  <si>
    <t>江西省科学院</t>
  </si>
  <si>
    <t>生物资源研究所科研专技岗</t>
  </si>
  <si>
    <t>林学(0907)、植物学(071001)、遗传学（071007）、畜牧学（0905）、食品科学与工程（0832）、兽医学（0906）、生态学（0713）、动物学（071002）、水生生物学（071004）、果树学（090201）、园林植物与观赏园艺（090706）</t>
  </si>
  <si>
    <t>1.统招博士研究生学历、学位，第一学历为统招本科并获得学士学位；
2.年龄不超过35周岁，博士后可适当放宽年龄；
3.身体健康，品行端正；
4.最终具体要求以我院官网http://www.jxas.ac.cn/发布的招聘信息为准。</t>
  </si>
  <si>
    <t>1.根据江西省科学院相关人才政策，引进人才分为A、B、C三类：
A类：安家费30万元，科研启动经费25万元，内聘专技七级岗位，享受专技七级待遇。
B类：安家费25万元，科研启动经费20万元，内聘专技七级岗位，享受专技七级待遇。
C类：安家费20万元，科研启动经费20万元，内聘专技八级岗位，享受专技八级待遇。
2.享受博士津贴1000元/月；
3.安排过渡性住房；
说明:录用人员均为国家事业单位全额拨款事业编制；研究所和高新区待遇可叠加享受。</t>
  </si>
  <si>
    <t>付老师：0791-88175720</t>
  </si>
  <si>
    <t>shengzisuo@126.com</t>
  </si>
  <si>
    <t>微生物研究所科研专技岗</t>
  </si>
  <si>
    <t>发酵工程（0822）、生物化工（0817）、植物学（0710）、材料科学与工程（0805）、环境科学与工程（0830）、化学（0703）、食品科学与工程（0832）、昆虫病毒学（5460）</t>
  </si>
  <si>
    <t>邱老师：0791-88176971</t>
  </si>
  <si>
    <t>350611977@qq.com</t>
  </si>
  <si>
    <t>能源研究所科研专技岗</t>
  </si>
  <si>
    <t>动力工程及工程热物理（0807）、冶金工程（0806）、材料科学与工程（0805）、电气工程(0808)、电子科学与技术（0809）、化学工程与技术（0817）、应用经济学（0202）、人口、资源与环境经济学（020106）、地理学（0705 ）、化学（0703）、数量经济学（020209）</t>
  </si>
  <si>
    <t>文老师：13732915815</t>
  </si>
  <si>
    <t>63361526@qq.com</t>
  </si>
  <si>
    <t>应用物理研究所科研专技岗</t>
  </si>
  <si>
    <t>材料科学与工程（0805）、冶金工程（0806）、控制科学与工程（0811）、计算机科学与技术（0812）</t>
  </si>
  <si>
    <t>谌老师：0791-88176237</t>
  </si>
  <si>
    <t>kxywls@163.com</t>
  </si>
  <si>
    <t>应用化学研究所科研专技岗</t>
  </si>
  <si>
    <t>高分子化学与物理（070305）、材料物理与化学（080501）、应用化学（081704）、有机化学（070303）、分析化学（070302）、药物化学（100701）、生药学（100703）、中药学（1008）、食品科学与工程（0832）、0703化学；0805材料科学与工程；0806冶金工程；0817化学工程与技术</t>
  </si>
  <si>
    <t>胡老师：13576962268</t>
  </si>
  <si>
    <t>kxychem@126.com</t>
  </si>
  <si>
    <t>科技战略研究所科研专技岗</t>
  </si>
  <si>
    <t>应用经济学（0202）、管理科学与工程（1201）、统计学（0714）、图书情报与档案管理（1205）、法学（0301）、地理学（0705）、材料科学与工程（0805）、信息与通信工程（0810）、环境科学与工程（0830）</t>
  </si>
  <si>
    <t>王老师：18970021971</t>
  </si>
  <si>
    <t>996796359@qq.com</t>
  </si>
  <si>
    <t>江西中医药健康产业研究院</t>
  </si>
  <si>
    <t>研究员</t>
  </si>
  <si>
    <t>中药学类,药学类,药品制造类,化工与制药类,食品科学与工程类专业</t>
  </si>
  <si>
    <t>1.博士学历；
2.能独立完成实验方案设计、结果分析和处理，以及论文撰写等能力；
3.具有较强钻研精神和执行力，工作主动性强，能承受一定的工作压力；
4.具有较好的英语听、说、写能力，英语达6级以上优先；
5.在国际、中文期刊以第一作者身份至少发表一篇研究论文。</t>
  </si>
  <si>
    <t>1.服务期三年以上，博士年薪12-20万元，安家费10-20万元，购房补贴20-30万元，科研启动金5-10万元（正式人才政策正在制定中）；
2.根据员工实际情况，择优推荐申报江西省、赣江新区人才项目；单位人才政策与江西省及赣江新区人才政策重复享受；
3.录用人员可申请事业单位编制。</t>
  </si>
  <si>
    <t>联系人：李老师          联系电话：18172883901</t>
  </si>
  <si>
    <t>jxzyyjkrsc@163.com</t>
  </si>
  <si>
    <t>科研助理</t>
  </si>
  <si>
    <t>硕士研究生及以上学历</t>
  </si>
  <si>
    <t>1.硕士及以上学历；
2.具有良好的团队合作精神，热爱研发工作，责任心强，工作认真严谨、细致；
3.具备良好的英语阅读能力及一定的英语写作能力。</t>
  </si>
  <si>
    <t>1.提供具有竞争力的薪酬；
2.依法缴纳五险一金；
3.提供赣江新区人才公寓及工作餐，公寓硬件设施齐全，可“拎包入住”；
4.享受职工年度体检等福利。</t>
  </si>
  <si>
    <t>北京航空航天大学江西研究院</t>
  </si>
  <si>
    <t>机械工程类（数控加工/智能制造方向）</t>
  </si>
  <si>
    <t>岗位职责:
先进数控技术及装备研究开发。 
任职要求:
45岁（含）以下，全日制统招博士学历，机械工程专业/专业类别，从事先进数控与智能制造领域/方向的数控加工装备研究开发工作，具有CAD/CAM软件实际开发使用经验，熟悉数控机床设计分析方法及技术，熟悉数控系统和数控编程，了解激光加工相关设备和技术者优先。</t>
  </si>
  <si>
    <t>1.博士待遇首年年薪25-35万元；
2.博士待遇一事一议；
3.符合条件者可申请事业单位编制。</t>
  </si>
  <si>
    <t>联系人：于老师     
联系电话：15079073072</t>
  </si>
  <si>
    <t>bhjxhr@126.com</t>
  </si>
  <si>
    <t>算法工程师</t>
  </si>
  <si>
    <t>计算机类、软件开发类、人工智能类</t>
  </si>
  <si>
    <t>岗位职责：
1.开发基于相机、激光雷达、里程计、IMU等传感器融合的视觉导航算法，在无人机、无人车等设备上部署应用，实现高效的三维环境重建、定位、导航等功能；
2.编写相关的技术文档，申报科技专利及软件著作权。
任职要求：
35岁（含）以下，硕士及以上学历，在计算机科学、人工智能、模式识别、计算机视觉等专业领域具有相关工作经验，接受硕士应届毕业生。
1.熟练掌握计算机视觉、机器学习等基本算法及应用，具有扎实的理论基础；
2.熟练掌握C、C++等常用编程语言，熟悉Pytorch、Tensorflow等至少一种深度学习编程框架，有SLAM算法相关开发经验优先。
3.熟悉深度估计、视觉里程、三维重建、视觉定位，SLAM等技术领域相关知识，并且至少对其中一方面有深入的研究基础；
4.熟悉ROS操作系统、Autoware自动驾驶框架，有相机、激光雷达、IMU等传感器使用经验的优先；
5.有看穿问题本质的洞察力，对新技术充满好奇心，爱挑战高难度，善于提出解决方案并快速验证。</t>
  </si>
  <si>
    <t>1.首年年薪10-20万元；
2.薪资水平：提供具有市场竞争力的行业薪资水平；
3.五险一金：入职即缴纳社会保险和住房公积金；
4.津贴补贴：享受交通补贴、通讯补贴、工作餐；
5.休息休假：周末双休，享受带薪年假等法定假期；
6.福利体系：三节福利/生日蛋糕券/免费体检等；
7.发展空间：提供多元的发展通道及宽带薪酬体系；
8.文化氛围：学历素质整体较高，工作氛围融洽。</t>
  </si>
  <si>
    <t>unity开发工程师</t>
  </si>
  <si>
    <t>计算机类、软件开发类、虚拟现实类、人工智能类</t>
  </si>
  <si>
    <t>岗位职责：
1.负责项目功能模块设计、开发和测试；
2.计算机实时成像软件开发与调试；
3.虚实融合算法研究；
4.完成需求分析，详细设计，测试细则，并编写文档；
5.参与专利撰写、论文发表或辅助试验等工作。
任职要求： 
1.全日制统招硕士及以上学历，特别优秀的可考虑本科学历；
2.计算机、软件工程等相关专业（虚拟现实方向）；
3.掌握C#/C++编程、数据结构和算法、数据库开发，熟悉面向对象开发、设计模式、网络通信，熟悉Unity的图形渲染、物理引擎、AI、资源管理、性能分析、UI等模块，有Shader编程者优先考虑；
4.有虚拟现实或计算机图形学领域工作经验，熟悉VR/AR开发引擎，熟悉VR/AR相关硬件设备；
5.有如下经验者优先考虑：飞行仿真领域开发经验；虚实融合技术经验；人工智能行业经验；三维重建从业经验。</t>
  </si>
  <si>
    <t>北京大学南昌创新研究院</t>
  </si>
  <si>
    <t>助理研究员/工程师岗</t>
  </si>
  <si>
    <t>复合材料、机械、高分子材料、力学、化学、微电子、自动化、计算机、计算数学、土木、化工、船舶与海洋工程、飞行器设计、机械设计制造、流体力学、水声学、信号处理、导航、机器人、数学、机电一体化、电子、热能工程、制冷空调、暖通</t>
  </si>
  <si>
    <t>本科及以上学历</t>
  </si>
  <si>
    <t>1.遵守中华人民共和国宪法和法律；
2.具有良好的政治素质和道德品质；
3.具备岗位所需的学历、专业、能力等要求；
4.具备岗位要求的身体条件和心理素质，体检合格；
5.爱岗敬业，诚实守信，严谨细致，认真负责；
6.具备良好的沟通表达能力、团队协作能力。</t>
  </si>
  <si>
    <t>研究院将提供有竞争力的薪酬待遇，具体标准视岗位和人才层次而定；（年薪参考范围：博士20-30万元，硕士15-25万元，本科10-18万元）；录用博士可申请事业单位编制。</t>
  </si>
  <si>
    <t>联系人：
廖先生
联系电话：15679137086</t>
  </si>
  <si>
    <t>ncii-pku@pku.edu.cn</t>
  </si>
  <si>
    <t>项目/业务管理岗</t>
  </si>
  <si>
    <t>复合材料、高分子材料、机械制造、计算机、船舶与海洋工程、飞行器制造、机械、机电一体化、自动化、电子、热能工程、制冷空调、暖通</t>
  </si>
  <si>
    <t>2022年江西春季云引才活动人才引进需求统计表（医疗机构2家）</t>
  </si>
  <si>
    <t>南昌大学第一附属医院</t>
  </si>
  <si>
    <t>医疗机构</t>
  </si>
  <si>
    <t>医师岗</t>
  </si>
  <si>
    <t>医学类</t>
  </si>
  <si>
    <t>博士研究生学历、博士学位，同时具有大学本科学历、学士学位；年龄40周岁以下（1981年1月1日以后出生），其他条件要求详见我院官网招聘栏。</t>
  </si>
  <si>
    <t>1.五险二金；
2.安家费；
3.青年人才项目；
4.正式编制；
5.子女可就读南昌大学附属学校等。</t>
  </si>
  <si>
    <t>徐鹏13517006482</t>
  </si>
  <si>
    <t>yfyrsk@163.com</t>
  </si>
  <si>
    <t>高端人才</t>
  </si>
  <si>
    <t>不限</t>
  </si>
  <si>
    <t>博士研究生或正高以上职称</t>
  </si>
  <si>
    <t>一事一议</t>
  </si>
  <si>
    <t>刘明桂13767087386</t>
  </si>
  <si>
    <t>ndyfy2021@outlook.com</t>
  </si>
  <si>
    <t>南昌大学第二附属医院</t>
  </si>
  <si>
    <t>临床医学专业、内科学专业、外科学专业、眼科学专业等</t>
  </si>
  <si>
    <t>年龄要求45周岁及以下（1976年1月1日及以后出生）</t>
  </si>
  <si>
    <t>执行在编在岗事业单位工作人员工资标准和社保政策，享受新引进博士绩效工资、购房补贴和安家费、科研启动金等待遇，其他待遇面议。</t>
  </si>
  <si>
    <t>联系人：熊安晋     联系电话：18970840261</t>
  </si>
  <si>
    <t>efyrsk2007@163.com</t>
  </si>
  <si>
    <t>技师岗</t>
  </si>
  <si>
    <t>基础医学专业、临床医学专业、临床检验诊断学专业等</t>
  </si>
  <si>
    <t>药师岗</t>
  </si>
  <si>
    <t>药学专业、中药学专业</t>
  </si>
  <si>
    <t>护理岗</t>
  </si>
  <si>
    <t>护理专业、护理学专业</t>
  </si>
  <si>
    <t>科研岗</t>
  </si>
  <si>
    <t>临床医学专业、病理学与病理生理学专业、基础医学专业等</t>
  </si>
  <si>
    <t>生物样本库学科带头人岗</t>
  </si>
  <si>
    <t>病理学与病理生理学专业</t>
  </si>
  <si>
    <t>副高及以上职称；年龄要求45周岁及以下（1976年1月1日及以后出生）；具备科研指导能力和高质量研究成果：五年及以上三甲医院科研平台工作经历，以第一作者或者通讯作者发表SCI（1区）2篇及以上，主持国家自然科学基金2项及以上。</t>
  </si>
  <si>
    <t>执行在编在岗事业单位工作人员工资标准和社保政策，享受新引进博士绩效工资、购房补贴和安家费、科研启动金等待遇。其他待遇面议</t>
  </si>
  <si>
    <r>
      <t>2022</t>
    </r>
    <r>
      <rPr>
        <rFont val="方正小标宋简体"/>
        <charset val="134"/>
        <family val="0"/>
      </rPr>
      <t>年江西春季云引才活动人才引进需求统计表（科研院所</t>
    </r>
    <r>
      <t>1</t>
    </r>
    <r>
      <rPr>
        <rFont val="方正小标宋简体"/>
        <charset val="134"/>
        <family val="0"/>
      </rPr>
      <t>家）</t>
    </r>
  </si>
  <si>
    <r>
      <rPr>
        <rFont val="宋体"/>
        <charset val="134"/>
        <family val="0"/>
      </rPr>
      <t>序号</t>
    </r>
  </si>
  <si>
    <r>
      <rPr>
        <rFont val="宋体"/>
        <charset val="134"/>
        <family val="0"/>
      </rPr>
      <t>单位全称</t>
    </r>
  </si>
  <si>
    <r>
      <rPr>
        <rFont val="宋体"/>
        <charset val="134"/>
        <family val="0"/>
      </rPr>
      <t>单位性质</t>
    </r>
  </si>
  <si>
    <r>
      <rPr>
        <rFont val="宋体"/>
        <charset val="134"/>
        <family val="0"/>
      </rPr>
      <t>岗位名称</t>
    </r>
  </si>
  <si>
    <r>
      <rPr>
        <rFont val="宋体"/>
        <charset val="134"/>
        <family val="0"/>
      </rPr>
      <t>专业领域</t>
    </r>
  </si>
  <si>
    <r>
      <rPr>
        <rFont val="宋体"/>
        <charset val="134"/>
        <family val="0"/>
      </rPr>
      <t>博士需求</t>
    </r>
  </si>
  <si>
    <r>
      <rPr>
        <rFont val="宋体"/>
        <charset val="134"/>
        <family val="0"/>
      </rPr>
      <t>硕士需求</t>
    </r>
  </si>
  <si>
    <r>
      <rPr>
        <rFont val="宋体"/>
        <charset val="134"/>
        <family val="0"/>
      </rPr>
      <t>本科需求</t>
    </r>
  </si>
  <si>
    <r>
      <rPr>
        <rFont val="宋体"/>
        <charset val="134"/>
        <family val="0"/>
      </rPr>
      <t>岗位总数</t>
    </r>
  </si>
  <si>
    <r>
      <rPr>
        <rFont val="宋体"/>
        <charset val="134"/>
        <family val="0"/>
      </rPr>
      <t>学历要求</t>
    </r>
  </si>
  <si>
    <r>
      <rPr>
        <rFont val="宋体"/>
        <charset val="134"/>
        <family val="0"/>
      </rPr>
      <t>条件要求</t>
    </r>
  </si>
  <si>
    <r>
      <rPr>
        <rFont val="宋体"/>
        <charset val="134"/>
        <family val="0"/>
      </rPr>
      <t>工作生活待遇</t>
    </r>
  </si>
  <si>
    <r>
      <rPr>
        <rFont val="宋体"/>
        <charset val="134"/>
        <family val="0"/>
      </rPr>
      <t>联系方式</t>
    </r>
  </si>
  <si>
    <r>
      <rPr>
        <rFont val="宋体"/>
        <charset val="134"/>
        <family val="0"/>
      </rPr>
      <t>邮箱</t>
    </r>
  </si>
  <si>
    <r>
      <rPr>
        <rFont val="宋体"/>
        <charset val="134"/>
        <family val="0"/>
      </rPr>
      <t>中国直升机设计研究所</t>
    </r>
  </si>
  <si>
    <r>
      <rPr>
        <rFont val="宋体"/>
        <charset val="134"/>
        <family val="0"/>
      </rPr>
      <t>科研院所</t>
    </r>
  </si>
  <si>
    <r>
      <rPr>
        <rFont val="宋体"/>
        <charset val="134"/>
        <family val="0"/>
      </rPr>
      <t>研发设计人员</t>
    </r>
  </si>
  <si>
    <r>
      <rPr>
        <rFont val="宋体"/>
        <charset val="134"/>
        <family val="0"/>
      </rPr>
      <t>飞行器设计、飞行力学、流体力学、控制工程、计算机科学与技术、软件工程、可靠性与安全性、电子与通信技术</t>
    </r>
  </si>
  <si>
    <r>
      <rPr>
        <rFont val="宋体"/>
        <charset val="134"/>
        <family val="0"/>
      </rPr>
      <t>硕士研究生及以上学历</t>
    </r>
  </si>
  <si>
    <r>
      <t>2022</t>
    </r>
    <r>
      <rPr>
        <rFont val="宋体"/>
        <charset val="134"/>
        <family val="0"/>
      </rPr>
      <t>届应届毕业生，具有相关专业的知识基础或研究背景。</t>
    </r>
  </si>
  <si>
    <r>
      <rPr>
        <rFont val="宋体"/>
        <charset val="134"/>
        <family val="0"/>
      </rPr>
      <t>博士：</t>
    </r>
    <r>
      <t>27-32</t>
    </r>
    <r>
      <rPr>
        <rFont val="宋体"/>
        <charset val="134"/>
        <family val="0"/>
      </rPr>
      <t>万元</t>
    </r>
    <r>
      <t>/</t>
    </r>
    <r>
      <rPr>
        <rFont val="宋体"/>
        <charset val="134"/>
        <family val="0"/>
      </rPr>
      <t>年薪酬福利</t>
    </r>
    <r>
      <t>+20</t>
    </r>
    <r>
      <rPr>
        <rFont val="宋体"/>
        <charset val="134"/>
        <family val="0"/>
      </rPr>
      <t>万元一次性发放安家费，员工食堂、员工宿舍，企业年金、重疾险、意外险等其他保障。</t>
    </r>
    <r>
      <t xml:space="preserve">
</t>
    </r>
    <r>
      <rPr>
        <rFont val="宋体"/>
        <charset val="134"/>
        <family val="0"/>
      </rPr>
      <t>硕士：</t>
    </r>
    <r>
      <t>15-19</t>
    </r>
    <r>
      <rPr>
        <rFont val="宋体"/>
        <charset val="134"/>
        <family val="0"/>
      </rPr>
      <t>万元</t>
    </r>
    <r>
      <t>/</t>
    </r>
    <r>
      <rPr>
        <rFont val="宋体"/>
        <charset val="134"/>
        <family val="0"/>
      </rPr>
      <t>年薪酬福利</t>
    </r>
    <r>
      <t>+3</t>
    </r>
    <r>
      <rPr>
        <rFont val="宋体"/>
        <charset val="134"/>
        <family val="0"/>
      </rPr>
      <t>万元一次性发放安家费，员工食堂、员工宿舍，企业年金、重疾险、意外险等其他保障。</t>
    </r>
  </si>
  <si>
    <r>
      <rPr>
        <rFont val="宋体"/>
        <charset val="134"/>
        <family val="0"/>
      </rPr>
      <t>联系人：张老师</t>
    </r>
    <r>
      <t xml:space="preserve">
</t>
    </r>
    <r>
      <rPr>
        <rFont val="宋体"/>
        <charset val="134"/>
        <family val="0"/>
      </rPr>
      <t>联系电话：</t>
    </r>
    <r>
      <t>022-59800430</t>
    </r>
  </si>
  <si>
    <t>1187995961@qq.com</t>
  </si>
  <si>
    <r>
      <t>2022</t>
    </r>
    <r>
      <rPr>
        <rFont val="方正小标宋简体"/>
        <charset val="134"/>
        <family val="0"/>
      </rPr>
      <t>年江西春季云引才活动人才引进需求统计表（企业</t>
    </r>
    <r>
      <t>13</t>
    </r>
    <r>
      <rPr>
        <rFont val="方正小标宋简体"/>
        <charset val="134"/>
        <family val="0"/>
      </rPr>
      <t>家）</t>
    </r>
  </si>
  <si>
    <r>
      <rPr>
        <rFont val="黑体"/>
        <charset val="134"/>
        <family val="3"/>
      </rPr>
      <t>序号</t>
    </r>
  </si>
  <si>
    <r>
      <rPr>
        <rFont val="黑体"/>
        <charset val="134"/>
        <family val="3"/>
      </rPr>
      <t>单位全称</t>
    </r>
  </si>
  <si>
    <r>
      <rPr>
        <rFont val="黑体"/>
        <charset val="134"/>
        <family val="3"/>
      </rPr>
      <t>单位性质</t>
    </r>
  </si>
  <si>
    <r>
      <rPr>
        <rFont val="黑体"/>
        <charset val="134"/>
        <family val="3"/>
      </rPr>
      <t>岗位名称</t>
    </r>
  </si>
  <si>
    <r>
      <rPr>
        <rFont val="黑体"/>
        <charset val="134"/>
        <family val="3"/>
      </rPr>
      <t>专业领域</t>
    </r>
  </si>
  <si>
    <r>
      <rPr>
        <rFont val="黑体"/>
        <charset val="134"/>
        <family val="3"/>
      </rPr>
      <t>博士需求</t>
    </r>
  </si>
  <si>
    <r>
      <rPr>
        <rFont val="黑体"/>
        <charset val="134"/>
        <family val="3"/>
      </rPr>
      <t>硕士需求</t>
    </r>
  </si>
  <si>
    <r>
      <rPr>
        <rFont val="黑体"/>
        <charset val="134"/>
        <family val="3"/>
      </rPr>
      <t>本科需求</t>
    </r>
  </si>
  <si>
    <r>
      <rPr>
        <rFont val="黑体"/>
        <charset val="134"/>
        <family val="3"/>
      </rPr>
      <t>岗位总数</t>
    </r>
  </si>
  <si>
    <r>
      <rPr>
        <rFont val="黑体"/>
        <charset val="134"/>
        <family val="3"/>
      </rPr>
      <t>学历要求</t>
    </r>
  </si>
  <si>
    <r>
      <rPr>
        <rFont val="黑体"/>
        <charset val="134"/>
        <family val="3"/>
      </rPr>
      <t>条件要求</t>
    </r>
  </si>
  <si>
    <r>
      <rPr>
        <rFont val="黑体"/>
        <charset val="134"/>
        <family val="3"/>
      </rPr>
      <t>工作生活待遇</t>
    </r>
  </si>
  <si>
    <r>
      <rPr>
        <rFont val="黑体"/>
        <charset val="134"/>
        <family val="3"/>
      </rPr>
      <t>联系方式</t>
    </r>
  </si>
  <si>
    <r>
      <rPr>
        <rFont val="黑体"/>
        <charset val="134"/>
        <family val="3"/>
      </rPr>
      <t>邮箱</t>
    </r>
  </si>
  <si>
    <r>
      <rPr>
        <rFont val="宋体"/>
        <charset val="134"/>
        <family val="0"/>
      </rPr>
      <t>江西铜业股份有限公司</t>
    </r>
  </si>
  <si>
    <r>
      <rPr>
        <rFont val="宋体"/>
        <charset val="134"/>
        <family val="0"/>
      </rPr>
      <t>国有企业</t>
    </r>
  </si>
  <si>
    <r>
      <rPr>
        <rFont val="宋体"/>
        <charset val="134"/>
        <family val="0"/>
      </rPr>
      <t>科研开发岗</t>
    </r>
  </si>
  <si>
    <r>
      <rPr>
        <rFont val="宋体"/>
        <charset val="134"/>
        <family val="0"/>
      </rPr>
      <t>地质、采矿、选矿、冶炼、材料、化学、物理等专业</t>
    </r>
  </si>
  <si>
    <r>
      <rPr>
        <rFont val="宋体"/>
        <charset val="134"/>
        <family val="0"/>
      </rPr>
      <t>硕士及以上</t>
    </r>
  </si>
  <si>
    <r>
      <rPr>
        <rFont val="宋体"/>
        <charset val="134"/>
        <family val="0"/>
      </rPr>
      <t>具有岗位相关的知识储备和研究背景，详见江铜集团官网人才招聘通道岗位介绍。</t>
    </r>
  </si>
  <si>
    <r>
      <rPr>
        <rFont val="宋体"/>
        <charset val="134"/>
        <family val="0"/>
      </rPr>
      <t>用工形式为社会化用工，采用协议工资制。</t>
    </r>
    <r>
      <t xml:space="preserve">
1.</t>
    </r>
    <r>
      <rPr>
        <rFont val="宋体"/>
        <charset val="134"/>
        <family val="0"/>
      </rPr>
      <t>博士：年薪</t>
    </r>
    <r>
      <t>28-32</t>
    </r>
    <r>
      <rPr>
        <rFont val="宋体"/>
        <charset val="134"/>
        <family val="0"/>
      </rPr>
      <t>万元，对取得产业化成果的视情况另行奖励；对于有能力担任项目负责人的可申请进入博士后科研工作站从事博士后研究工作，年薪</t>
    </r>
    <r>
      <t>30-34</t>
    </r>
    <r>
      <rPr>
        <rFont val="宋体"/>
        <charset val="134"/>
        <family val="0"/>
      </rPr>
      <t>万元；</t>
    </r>
    <r>
      <t xml:space="preserve">
2.</t>
    </r>
    <r>
      <rPr>
        <rFont val="宋体"/>
        <charset val="134"/>
        <family val="0"/>
      </rPr>
      <t>硕士：年收入</t>
    </r>
    <r>
      <t>15</t>
    </r>
    <r>
      <rPr>
        <rFont val="宋体"/>
        <charset val="134"/>
        <family val="0"/>
      </rPr>
      <t>万元起，对取得产业化成果的视情况另行奖励。</t>
    </r>
  </si>
  <si>
    <r>
      <rPr>
        <rFont val="宋体"/>
        <charset val="134"/>
        <family val="0"/>
      </rPr>
      <t>张女士</t>
    </r>
    <r>
      <t xml:space="preserve">
0791-88196700</t>
    </r>
  </si>
  <si>
    <t>zhangxuanbuct@126.com</t>
  </si>
  <si>
    <t>江西铜业股份有限公司</t>
  </si>
  <si>
    <t>国有企业</t>
  </si>
  <si>
    <r>
      <rPr>
        <rFont val="宋体"/>
        <charset val="134"/>
        <family val="0"/>
      </rPr>
      <t>经营管理岗</t>
    </r>
  </si>
  <si>
    <r>
      <rPr>
        <rFont val="宋体"/>
        <charset val="134"/>
        <family val="0"/>
      </rPr>
      <t>财务、会计、金融、投资、法律、中文、企管、人力、社保等专业</t>
    </r>
  </si>
  <si>
    <r>
      <rPr>
        <rFont val="宋体"/>
        <charset val="134"/>
        <family val="0"/>
      </rPr>
      <t>本科及以上</t>
    </r>
  </si>
  <si>
    <r>
      <t>1.</t>
    </r>
    <r>
      <rPr>
        <rFont val="宋体"/>
        <charset val="134"/>
        <family val="0"/>
      </rPr>
      <t>提供地区内具有行业竞争力的薪资。新进大学毕业生平均年薪</t>
    </r>
    <r>
      <t>10</t>
    </r>
    <r>
      <rPr>
        <rFont val="宋体"/>
        <charset val="134"/>
        <family val="0"/>
      </rPr>
      <t>万元，符合公司优秀生条件可额外领取优秀生津贴（每月</t>
    </r>
    <r>
      <t>2000-6000</t>
    </r>
    <r>
      <rPr>
        <rFont val="宋体"/>
        <charset val="134"/>
        <family val="0"/>
      </rPr>
      <t>元不等）；</t>
    </r>
    <r>
      <t xml:space="preserve">
2.</t>
    </r>
    <r>
      <rPr>
        <rFont val="宋体"/>
        <charset val="134"/>
        <family val="0"/>
      </rPr>
      <t>按照员工职位体系晋升职级，领取职位津贴。</t>
    </r>
  </si>
  <si>
    <r>
      <rPr>
        <rFont val="宋体"/>
        <charset val="134"/>
        <family val="0"/>
      </rPr>
      <t>许先生</t>
    </r>
    <r>
      <t xml:space="preserve">
0791-82710200</t>
    </r>
  </si>
  <si>
    <t>jtzhaopin@jxcc.com</t>
  </si>
  <si>
    <r>
      <rPr>
        <rFont val="宋体"/>
        <charset val="134"/>
        <family val="0"/>
      </rPr>
      <t>工程技术岗</t>
    </r>
  </si>
  <si>
    <r>
      <rPr>
        <rFont val="宋体"/>
        <charset val="134"/>
        <family val="0"/>
      </rPr>
      <t>测量、采矿、选矿、冶金、材料、化工、机械、电气、安全、环保、工程、土木等专业</t>
    </r>
  </si>
  <si>
    <r>
      <rPr>
        <rFont val="宋体"/>
        <charset val="134"/>
        <family val="0"/>
      </rPr>
      <t>江西洪都集团</t>
    </r>
  </si>
  <si>
    <r>
      <rPr>
        <rFont val="宋体"/>
        <charset val="134"/>
        <family val="0"/>
      </rPr>
      <t>研发岗</t>
    </r>
  </si>
  <si>
    <r>
      <rPr>
        <rFont val="宋体"/>
        <charset val="134"/>
        <family val="0"/>
      </rPr>
      <t>飞行器设计、飞行器质量与可靠性、控制科学与工程、地图制图学与地理信息工程</t>
    </r>
    <r>
      <t xml:space="preserve"> </t>
    </r>
    <r>
      <rPr>
        <rFont val="宋体"/>
        <charset val="134"/>
        <family val="0"/>
      </rPr>
      <t>、高分子材料与工程、系统工程、计算机科学与技术、力学、传热学、电磁场与无线电技术、人工智能技术、制导探测与火力控制、电子与通信工程、机械设计</t>
    </r>
  </si>
  <si>
    <r>
      <t>1.</t>
    </r>
    <r>
      <rPr>
        <rFont val="宋体"/>
        <charset val="134"/>
        <family val="0"/>
      </rPr>
      <t>具有良好的理论技术基础，拥有丰富的科研项目经验，能够作为负责人承接相关领域科研项目；</t>
    </r>
    <r>
      <t xml:space="preserve">
2.</t>
    </r>
    <r>
      <rPr>
        <rFont val="宋体"/>
        <charset val="134"/>
        <family val="0"/>
      </rPr>
      <t>在相关领域行业企业中工作</t>
    </r>
    <r>
      <t>3</t>
    </r>
    <r>
      <rPr>
        <rFont val="宋体"/>
        <charset val="134"/>
        <family val="0"/>
      </rPr>
      <t>年及以上人员优先，担任过项目主要负责人且取得卓越科研成就或相应重要奖项的相关院校类杰出人才；</t>
    </r>
    <r>
      <t xml:space="preserve">
3.</t>
    </r>
    <r>
      <rPr>
        <rFont val="宋体"/>
        <charset val="134"/>
        <family val="0"/>
      </rPr>
      <t>创新发展潜力大，在科学研究方面取得一定的成果，有较强的团队组织和协调能力。</t>
    </r>
  </si>
  <si>
    <r>
      <t>1.</t>
    </r>
    <r>
      <rPr>
        <rFont val="宋体"/>
        <charset val="134"/>
        <family val="0"/>
      </rPr>
      <t>协议薪酬，按照</t>
    </r>
    <r>
      <t>KPI</t>
    </r>
    <r>
      <rPr>
        <rFont val="宋体"/>
        <charset val="134"/>
        <family val="0"/>
      </rPr>
      <t>指标确定协议工资</t>
    </r>
    <r>
      <t>25-30-35</t>
    </r>
    <r>
      <rPr>
        <rFont val="宋体"/>
        <charset val="134"/>
        <family val="0"/>
      </rPr>
      <t>万</t>
    </r>
    <r>
      <t>/</t>
    </r>
    <r>
      <rPr>
        <rFont val="宋体"/>
        <charset val="134"/>
        <family val="0"/>
      </rPr>
      <t>年不等，特别优秀的可协商薪酬标准；</t>
    </r>
    <r>
      <t xml:space="preserve">
2.</t>
    </r>
    <r>
      <rPr>
        <rFont val="宋体"/>
        <charset val="134"/>
        <family val="0"/>
      </rPr>
      <t>支持配备组建专门的创新团队，鼓励进公司博士后工作站，提供科研启动资金；</t>
    </r>
    <r>
      <t xml:space="preserve">
3.</t>
    </r>
    <r>
      <rPr>
        <rFont val="宋体"/>
        <charset val="134"/>
        <family val="0"/>
      </rPr>
      <t>对于符合南昌市高层次人才政策的给予对应的补贴和奖励；</t>
    </r>
    <r>
      <t xml:space="preserve">
4.</t>
    </r>
    <r>
      <rPr>
        <rFont val="宋体"/>
        <charset val="134"/>
        <family val="0"/>
      </rPr>
      <t>对完成项目且取得一定科研成果的，进行成果评定，考核优秀的给予</t>
    </r>
    <r>
      <t>5-10</t>
    </r>
    <r>
      <rPr>
        <rFont val="宋体"/>
        <charset val="134"/>
        <family val="0"/>
      </rPr>
      <t>万元一次性奖励；</t>
    </r>
    <r>
      <t xml:space="preserve">
5.</t>
    </r>
    <r>
      <rPr>
        <rFont val="宋体"/>
        <charset val="134"/>
        <family val="0"/>
      </rPr>
      <t>提供事业单位发展平台和机会。</t>
    </r>
  </si>
  <si>
    <r>
      <rPr>
        <rFont val="宋体"/>
        <charset val="134"/>
        <family val="0"/>
      </rPr>
      <t>联系人：肖立泉</t>
    </r>
    <r>
      <t xml:space="preserve">  </t>
    </r>
    <r>
      <rPr>
        <rFont val="宋体"/>
        <charset val="134"/>
        <family val="0"/>
      </rPr>
      <t>联系电话：</t>
    </r>
    <r>
      <t xml:space="preserve">0791-87668871  15807004713    </t>
    </r>
    <r>
      <rPr>
        <rFont val="宋体"/>
        <charset val="134"/>
        <family val="0"/>
      </rPr>
      <t>联系人：支青干</t>
    </r>
    <r>
      <t xml:space="preserve"> </t>
    </r>
    <r>
      <rPr>
        <rFont val="宋体"/>
        <charset val="134"/>
        <family val="0"/>
      </rPr>
      <t>联系电话：</t>
    </r>
    <r>
      <t>0791-87667920  13767178352</t>
    </r>
  </si>
  <si>
    <t>hongduzp2022@163.com</t>
  </si>
  <si>
    <r>
      <rPr>
        <rFont val="宋体"/>
        <charset val="134"/>
        <family val="0"/>
      </rPr>
      <t>江西省出版传媒集团有限公司</t>
    </r>
  </si>
  <si>
    <r>
      <rPr>
        <rFont val="宋体"/>
        <charset val="134"/>
        <family val="0"/>
      </rPr>
      <t>博士后科研工作站研究人员</t>
    </r>
  </si>
  <si>
    <r>
      <rPr>
        <rFont val="宋体"/>
        <charset val="134"/>
        <family val="0"/>
      </rPr>
      <t>文化产业、传媒类专业人才</t>
    </r>
  </si>
  <si>
    <r>
      <rPr>
        <rFont val="宋体"/>
        <charset val="134"/>
        <family val="0"/>
      </rPr>
      <t>具有岗位相关的知识储备和研究背景；具有目标专业的基本理论知识；具有科研创新能力；具备良好的英语读写能力，年龄</t>
    </r>
    <r>
      <t>35</t>
    </r>
    <r>
      <rPr>
        <rFont val="宋体"/>
        <charset val="134"/>
        <family val="0"/>
      </rPr>
      <t>周岁以下。</t>
    </r>
  </si>
  <si>
    <r>
      <t>1.</t>
    </r>
    <r>
      <rPr>
        <rFont val="宋体"/>
        <charset val="134"/>
        <family val="0"/>
      </rPr>
      <t>薪资：参照集团公司总部副科级干部标准，税前</t>
    </r>
    <r>
      <t>25</t>
    </r>
    <r>
      <rPr>
        <rFont val="宋体"/>
        <charset val="134"/>
        <family val="0"/>
      </rPr>
      <t>万元</t>
    </r>
    <r>
      <t>/</t>
    </r>
    <r>
      <rPr>
        <rFont val="宋体"/>
        <charset val="134"/>
        <family val="0"/>
      </rPr>
      <t>年；</t>
    </r>
    <r>
      <t xml:space="preserve">
2.</t>
    </r>
    <r>
      <rPr>
        <rFont val="宋体"/>
        <charset val="134"/>
        <family val="0"/>
      </rPr>
      <t>入站人才可享受每月</t>
    </r>
    <r>
      <t>3000</t>
    </r>
    <r>
      <rPr>
        <rFont val="宋体"/>
        <charset val="134"/>
        <family val="0"/>
      </rPr>
      <t>元的租房补助；</t>
    </r>
    <r>
      <t xml:space="preserve">
3.</t>
    </r>
    <r>
      <rPr>
        <rFont val="宋体"/>
        <charset val="134"/>
        <family val="0"/>
      </rPr>
      <t>江西省人才政策、南昌市</t>
    </r>
    <r>
      <t>“</t>
    </r>
    <r>
      <rPr>
        <rFont val="宋体"/>
        <charset val="134"/>
        <family val="0"/>
      </rPr>
      <t>人才</t>
    </r>
    <r>
      <t>10</t>
    </r>
    <r>
      <rPr>
        <rFont val="宋体"/>
        <charset val="134"/>
        <family val="0"/>
      </rPr>
      <t>条</t>
    </r>
    <r>
      <t>”</t>
    </r>
    <r>
      <rPr>
        <rFont val="宋体"/>
        <charset val="134"/>
        <family val="0"/>
      </rPr>
      <t>政策同等享受。</t>
    </r>
  </si>
  <si>
    <r>
      <rPr>
        <rFont val="宋体"/>
        <charset val="134"/>
        <family val="0"/>
      </rPr>
      <t>联系人：饶军</t>
    </r>
    <r>
      <t xml:space="preserve">        </t>
    </r>
    <r>
      <rPr>
        <rFont val="宋体"/>
        <charset val="134"/>
        <family val="0"/>
      </rPr>
      <t>联系电话：</t>
    </r>
    <r>
      <t>13330103827</t>
    </r>
  </si>
  <si>
    <t>290281762@qq.com</t>
  </si>
  <si>
    <r>
      <rPr>
        <rFont val="宋体"/>
        <charset val="134"/>
        <family val="0"/>
      </rPr>
      <t>江西省投资集团有限公司</t>
    </r>
  </si>
  <si>
    <r>
      <rPr>
        <rFont val="宋体"/>
        <charset val="134"/>
        <family val="0"/>
      </rPr>
      <t>组织管理岗</t>
    </r>
  </si>
  <si>
    <r>
      <rPr>
        <rFont val="宋体"/>
        <charset val="134"/>
        <family val="0"/>
      </rPr>
      <t>新闻、法律、经济、企业管理等专业</t>
    </r>
  </si>
  <si>
    <r>
      <rPr>
        <rFont val="宋体"/>
        <charset val="134"/>
        <family val="0"/>
      </rPr>
      <t>硕士研究生及以上学历</t>
    </r>
  </si>
  <si>
    <r>
      <t>35</t>
    </r>
    <r>
      <rPr>
        <rFont val="宋体"/>
        <charset val="134"/>
        <family val="0"/>
      </rPr>
      <t>周岁以下；中共党员；具有较强的学习能力、沟通能力、团队合作精神和组织协调能力；具有良好的文字材料组织和撰写能力，有撰写各级政府机关、省直单位、大型国企、高校等单位重要材料工作经验者优先。</t>
    </r>
  </si>
  <si>
    <r>
      <t>1.</t>
    </r>
    <r>
      <rPr>
        <rFont val="宋体"/>
        <charset val="134"/>
        <family val="0"/>
      </rPr>
      <t>薪酬待遇：提供地区内具有行业竞争力的薪资，优秀高层次人才采取协议工资制。硕士研究生税前</t>
    </r>
    <r>
      <t>15</t>
    </r>
    <r>
      <rPr>
        <rFont val="宋体"/>
        <charset val="134"/>
        <family val="0"/>
      </rPr>
      <t>万元</t>
    </r>
    <r>
      <t>/</t>
    </r>
    <r>
      <rPr>
        <rFont val="宋体"/>
        <charset val="134"/>
        <family val="0"/>
      </rPr>
      <t>年；</t>
    </r>
    <r>
      <t xml:space="preserve">
2.</t>
    </r>
    <r>
      <rPr>
        <rFont val="宋体"/>
        <charset val="134"/>
        <family val="0"/>
      </rPr>
      <t>福利待遇：按国家规定缴纳</t>
    </r>
    <r>
      <t>“</t>
    </r>
    <r>
      <rPr>
        <rFont val="宋体"/>
        <charset val="134"/>
        <family val="0"/>
      </rPr>
      <t>五险一金</t>
    </r>
    <r>
      <t>”</t>
    </r>
    <r>
      <rPr>
        <rFont val="宋体"/>
        <charset val="134"/>
        <family val="0"/>
      </rPr>
      <t>，建立补充医疗保险及企业年金；执行国家和江西省规定的年休假、探亲假、产假、哺乳假等休假制度；</t>
    </r>
    <r>
      <t xml:space="preserve">
3.</t>
    </r>
    <r>
      <rPr>
        <rFont val="宋体"/>
        <charset val="134"/>
        <family val="0"/>
      </rPr>
      <t>生活保障：提供员工食堂（每月提供定额餐费补贴），提供住房补贴；</t>
    </r>
    <r>
      <t xml:space="preserve">
4.</t>
    </r>
    <r>
      <rPr>
        <rFont val="宋体"/>
        <charset val="134"/>
        <family val="0"/>
      </rPr>
      <t>员工关怀：以人为本，关爱员工工作生活，享有定期健康体检，节日福利、员工生日慰问等；</t>
    </r>
    <r>
      <t xml:space="preserve">
5.</t>
    </r>
    <r>
      <rPr>
        <rFont val="宋体"/>
        <charset val="134"/>
        <family val="0"/>
      </rPr>
      <t>团建生活：定期举办各类技能、文体竞赛以及户外登山、摄影、书画等职工团建活动。</t>
    </r>
  </si>
  <si>
    <r>
      <rPr>
        <rFont val="宋体"/>
        <charset val="134"/>
        <family val="0"/>
      </rPr>
      <t>联系人：</t>
    </r>
    <r>
      <t xml:space="preserve">
</t>
    </r>
    <r>
      <rPr>
        <rFont val="宋体"/>
        <charset val="134"/>
        <family val="0"/>
      </rPr>
      <t>王艺</t>
    </r>
    <r>
      <t xml:space="preserve">
</t>
    </r>
    <r>
      <rPr>
        <rFont val="宋体"/>
        <charset val="134"/>
        <family val="0"/>
      </rPr>
      <t>联系电话：</t>
    </r>
    <r>
      <t xml:space="preserve">
0791-88867680</t>
    </r>
  </si>
  <si>
    <t>hr@jxic.com</t>
  </si>
  <si>
    <r>
      <rPr>
        <rFont val="宋体"/>
        <charset val="134"/>
        <family val="0"/>
      </rPr>
      <t>人力资源岗</t>
    </r>
  </si>
  <si>
    <r>
      <rPr>
        <rFont val="宋体"/>
        <charset val="134"/>
        <family val="0"/>
      </rPr>
      <t>人力资源管理、劳动经济学、劳动和社会保障、劳动关系学、工商管理（组织行为与人力资源管理方向）、企业管理、行政管理等相关专业</t>
    </r>
  </si>
  <si>
    <r>
      <t>35</t>
    </r>
    <r>
      <rPr>
        <rFont val="宋体"/>
        <charset val="134"/>
        <family val="0"/>
      </rPr>
      <t>周岁及以下，具有较强的学习能力、沟通能力、团队合作精神和组织协调能力；具有良好的文字材料组织和撰写能力。</t>
    </r>
  </si>
  <si>
    <r>
      <rPr>
        <rFont val="宋体"/>
        <charset val="134"/>
        <family val="0"/>
      </rPr>
      <t>战略管理岗</t>
    </r>
  </si>
  <si>
    <r>
      <rPr>
        <rFont val="宋体"/>
        <charset val="134"/>
        <family val="0"/>
      </rPr>
      <t>管理类、经济类、财会类、法律类等相关专业</t>
    </r>
  </si>
  <si>
    <r>
      <rPr>
        <rFont val="宋体"/>
        <charset val="134"/>
        <family val="0"/>
      </rPr>
      <t>硕士研究生</t>
    </r>
  </si>
  <si>
    <r>
      <rPr>
        <rFont val="宋体"/>
        <charset val="134"/>
        <family val="0"/>
      </rPr>
      <t>具备</t>
    </r>
    <r>
      <t>3</t>
    </r>
    <r>
      <rPr>
        <rFont val="宋体"/>
        <charset val="134"/>
        <family val="0"/>
      </rPr>
      <t>年以上企业管理、战略管理、行业及政策研究分析等相关岗位工作经验，在大型国有企业从事过相关工作的优先考虑。</t>
    </r>
  </si>
  <si>
    <r>
      <rPr>
        <rFont val="宋体"/>
        <charset val="134"/>
        <family val="0"/>
      </rPr>
      <t>招投标管理岗</t>
    </r>
  </si>
  <si>
    <r>
      <rPr>
        <rFont val="宋体"/>
        <charset val="134"/>
        <family val="0"/>
      </rPr>
      <t>工程管理、工程造价、土木工程、项目管理等相关专业。</t>
    </r>
  </si>
  <si>
    <r>
      <t>40</t>
    </r>
    <r>
      <rPr>
        <rFont val="宋体"/>
        <charset val="134"/>
        <family val="0"/>
      </rPr>
      <t>周岁及以下，具有中级及以上职称，或具有建筑类相应职业资格，</t>
    </r>
    <r>
      <t>3</t>
    </r>
    <r>
      <rPr>
        <rFont val="宋体"/>
        <charset val="134"/>
        <family val="0"/>
      </rPr>
      <t>年以上相关工作经验。</t>
    </r>
  </si>
  <si>
    <r>
      <rPr>
        <rFont val="宋体"/>
        <charset val="134"/>
        <family val="0"/>
      </rPr>
      <t>信通院（江西）科技创新研究院有限公司</t>
    </r>
  </si>
  <si>
    <r>
      <rPr>
        <rFont val="宋体"/>
        <charset val="134"/>
        <family val="0"/>
      </rPr>
      <t>智能终端高级工程师</t>
    </r>
  </si>
  <si>
    <r>
      <rPr>
        <rFont val="宋体"/>
        <charset val="134"/>
        <family val="0"/>
      </rPr>
      <t>通信工程、电子信息、计算机软件与技术、应用电子、测控技术与仪器、微电子等相关专业</t>
    </r>
  </si>
  <si>
    <r>
      <rPr>
        <rFont val="宋体"/>
        <charset val="134"/>
        <family val="0"/>
      </rPr>
      <t>博士研究生及以上学历</t>
    </r>
  </si>
  <si>
    <r>
      <t>1.</t>
    </r>
    <r>
      <rPr>
        <rFont val="宋体"/>
        <charset val="134"/>
        <family val="0"/>
      </rPr>
      <t>薪酬待遇：博士</t>
    </r>
    <r>
      <t>25-30</t>
    </r>
    <r>
      <rPr>
        <rFont val="宋体"/>
        <charset val="134"/>
        <family val="0"/>
      </rPr>
      <t>万元年薪（另加安家费及住房补贴）；</t>
    </r>
    <r>
      <t xml:space="preserve">
2.</t>
    </r>
    <r>
      <rPr>
        <rFont val="宋体"/>
        <charset val="134"/>
        <family val="0"/>
      </rPr>
      <t>五险一金：养老、失业、工伤、生育、医疗保险、住房公积金；</t>
    </r>
    <r>
      <t xml:space="preserve">
3.</t>
    </r>
    <r>
      <rPr>
        <rFont val="宋体"/>
        <charset val="134"/>
        <family val="0"/>
      </rPr>
      <t>食宿方面：提供人才公寓、工作餐补贴；</t>
    </r>
    <r>
      <t xml:space="preserve">
4.</t>
    </r>
    <r>
      <rPr>
        <rFont val="宋体"/>
        <charset val="134"/>
        <family val="0"/>
      </rPr>
      <t>工作时间：八小时工作制，周末双休，弹性打卡；</t>
    </r>
    <r>
      <t xml:space="preserve">
5.</t>
    </r>
    <r>
      <rPr>
        <rFont val="宋体"/>
        <charset val="134"/>
        <family val="0"/>
      </rPr>
      <t>津贴补贴：防暑降温费、通讯补贴、工会福利；</t>
    </r>
    <r>
      <t xml:space="preserve">
6.</t>
    </r>
    <r>
      <rPr>
        <rFont val="宋体"/>
        <charset val="134"/>
        <family val="0"/>
      </rPr>
      <t>人才引进：</t>
    </r>
    <r>
      <t>35</t>
    </r>
    <r>
      <rPr>
        <rFont val="宋体"/>
        <charset val="134"/>
        <family val="0"/>
      </rPr>
      <t>周岁以下全日制博士享有</t>
    </r>
    <r>
      <t>20</t>
    </r>
    <r>
      <rPr>
        <rFont val="宋体"/>
        <charset val="134"/>
        <family val="0"/>
      </rPr>
      <t>万元安家费。</t>
    </r>
  </si>
  <si>
    <r>
      <rPr>
        <rFont val="宋体"/>
        <charset val="134"/>
        <family val="0"/>
      </rPr>
      <t>联系人：吴雪儿</t>
    </r>
    <r>
      <t xml:space="preserve">    </t>
    </r>
    <r>
      <rPr>
        <rFont val="宋体"/>
        <charset val="134"/>
        <family val="0"/>
      </rPr>
      <t>联系电话：</t>
    </r>
    <r>
      <t>19914470023</t>
    </r>
  </si>
  <si>
    <t>wuxueer@caict.ac.cn</t>
  </si>
  <si>
    <r>
      <rPr>
        <rFont val="宋体"/>
        <charset val="134"/>
        <family val="0"/>
      </rPr>
      <t>高级规划咨询师</t>
    </r>
  </si>
  <si>
    <r>
      <rPr>
        <rFont val="宋体"/>
        <charset val="134"/>
        <family val="0"/>
      </rPr>
      <t>规划学、咨询学、管理学、经济学等专业</t>
    </r>
  </si>
  <si>
    <r>
      <rPr>
        <rFont val="宋体"/>
        <charset val="134"/>
        <family val="0"/>
      </rPr>
      <t>具有较强的学习能力、沟通能力、团队合作精神和组织协调能力；具有良好的文字材料组织和撰写能力，熟练掌握办公软件；</t>
    </r>
    <r>
      <t xml:space="preserve">
</t>
    </r>
    <r>
      <rPr>
        <rFont val="宋体"/>
        <charset val="134"/>
        <family val="0"/>
      </rPr>
      <t>一般年龄</t>
    </r>
    <r>
      <t>35</t>
    </r>
    <r>
      <rPr>
        <rFont val="宋体"/>
        <charset val="134"/>
        <family val="0"/>
      </rPr>
      <t>周岁以下；有咨询规划院所、大型咨询企业等单位岗位相关工作经验者优先。</t>
    </r>
  </si>
  <si>
    <r>
      <rPr>
        <rFont val="宋体"/>
        <charset val="134"/>
        <family val="0"/>
      </rPr>
      <t>江西倬云数字产业集团有限公司</t>
    </r>
  </si>
  <si>
    <r>
      <rPr>
        <rFont val="宋体"/>
        <charset val="134"/>
        <family val="0"/>
      </rPr>
      <t>计算机、电子、通信等相关专业</t>
    </r>
  </si>
  <si>
    <r>
      <t>1.</t>
    </r>
    <r>
      <rPr>
        <rFont val="宋体"/>
        <charset val="134"/>
        <family val="0"/>
      </rPr>
      <t>熟悉</t>
    </r>
    <r>
      <t>linux/unix</t>
    </r>
    <r>
      <rPr>
        <rFont val="宋体"/>
        <charset val="134"/>
        <family val="0"/>
      </rPr>
      <t>系统与开发环境，扎实的软件知识结构（操作系统、软件工程、设计模式、数据结构、数据库系统、网络安全）；</t>
    </r>
    <r>
      <t xml:space="preserve">
2.</t>
    </r>
    <r>
      <rPr>
        <rFont val="宋体"/>
        <charset val="134"/>
        <family val="0"/>
      </rPr>
      <t>精通面向对象设计，精通</t>
    </r>
    <r>
      <t>J2EE</t>
    </r>
    <r>
      <rPr>
        <rFont val="宋体"/>
        <charset val="134"/>
        <family val="0"/>
      </rPr>
      <t>开发，</t>
    </r>
    <r>
      <t>javaweb</t>
    </r>
    <r>
      <rPr>
        <rFont val="宋体"/>
        <charset val="134"/>
        <family val="0"/>
      </rPr>
      <t>开发；</t>
    </r>
    <r>
      <t xml:space="preserve">
3.</t>
    </r>
    <r>
      <rPr>
        <rFont val="宋体"/>
        <charset val="134"/>
        <family val="0"/>
      </rPr>
      <t>熟悉</t>
    </r>
    <r>
      <t>REST</t>
    </r>
    <r>
      <rPr>
        <rFont val="宋体"/>
        <charset val="134"/>
        <family val="0"/>
      </rPr>
      <t>、</t>
    </r>
    <r>
      <t>RESTful</t>
    </r>
    <r>
      <rPr>
        <rFont val="宋体"/>
        <charset val="134"/>
        <family val="0"/>
      </rPr>
      <t>、</t>
    </r>
    <r>
      <t>HTTP</t>
    </r>
    <r>
      <rPr>
        <rFont val="宋体"/>
        <charset val="134"/>
        <family val="0"/>
      </rPr>
      <t>、</t>
    </r>
    <r>
      <t>Socket</t>
    </r>
    <r>
      <rPr>
        <rFont val="宋体"/>
        <charset val="134"/>
        <family val="0"/>
      </rPr>
      <t>、</t>
    </r>
    <r>
      <t>WebService</t>
    </r>
    <r>
      <rPr>
        <rFont val="宋体"/>
        <charset val="134"/>
        <family val="0"/>
      </rPr>
      <t>协议，具备并发、多线程的编程经验；</t>
    </r>
    <r>
      <t xml:space="preserve">
4.</t>
    </r>
    <r>
      <rPr>
        <rFont val="宋体"/>
        <charset val="134"/>
        <family val="0"/>
      </rPr>
      <t>对</t>
    </r>
    <r>
      <t>Mysql</t>
    </r>
    <r>
      <rPr>
        <rFont val="宋体"/>
        <charset val="134"/>
        <family val="0"/>
      </rPr>
      <t>、</t>
    </r>
    <r>
      <t>Redis</t>
    </r>
    <r>
      <rPr>
        <rFont val="宋体"/>
        <charset val="134"/>
        <family val="0"/>
      </rPr>
      <t>、</t>
    </r>
    <r>
      <t>MongoDB</t>
    </r>
    <r>
      <rPr>
        <rFont val="宋体"/>
        <charset val="134"/>
        <family val="0"/>
      </rPr>
      <t>等数据库有研究或者项目经验；</t>
    </r>
    <r>
      <t xml:space="preserve">
5.</t>
    </r>
    <r>
      <rPr>
        <rFont val="宋体"/>
        <charset val="134"/>
        <family val="0"/>
      </rPr>
      <t>熟悉常见的开源分布式中间件、缓存、消息队列等；</t>
    </r>
    <r>
      <t xml:space="preserve">
6.</t>
    </r>
    <r>
      <rPr>
        <rFont val="宋体"/>
        <charset val="134"/>
        <family val="0"/>
      </rPr>
      <t>具有大数据存储或者高性能计算平台架构、设计及开发等方面经历优先。</t>
    </r>
  </si>
  <si>
    <r>
      <rPr>
        <rFont val="宋体"/>
        <charset val="134"/>
        <family val="0"/>
      </rPr>
      <t>硕士研究生薪资福利待遇</t>
    </r>
    <r>
      <t>20-30</t>
    </r>
    <r>
      <rPr>
        <rFont val="宋体"/>
        <charset val="134"/>
        <family val="0"/>
      </rPr>
      <t>万元</t>
    </r>
    <r>
      <t>/</t>
    </r>
    <r>
      <rPr>
        <rFont val="宋体"/>
        <charset val="134"/>
        <family val="0"/>
      </rPr>
      <t>年；除享受南昌市各项人才政策待遇外，获得发明专利、课题研究等方面公司有相关奖励政策；高端专业技术人才薪酬待遇可以面议。</t>
    </r>
  </si>
  <si>
    <r>
      <rPr>
        <rFont val="宋体"/>
        <charset val="134"/>
        <family val="0"/>
      </rPr>
      <t>联系人：</t>
    </r>
    <r>
      <t xml:space="preserve">
</t>
    </r>
    <r>
      <rPr>
        <rFont val="宋体"/>
        <charset val="134"/>
        <family val="0"/>
      </rPr>
      <t>万丞</t>
    </r>
    <r>
      <t xml:space="preserve"> 
</t>
    </r>
    <r>
      <rPr>
        <rFont val="宋体"/>
        <charset val="134"/>
        <family val="0"/>
      </rPr>
      <t>联系电话：</t>
    </r>
    <r>
      <t>13879470688</t>
    </r>
  </si>
  <si>
    <t>office@zcloud.city</t>
  </si>
  <si>
    <r>
      <rPr>
        <rFont val="宋体"/>
        <charset val="134"/>
        <family val="0"/>
      </rPr>
      <t>江西特种电机股份有限公司</t>
    </r>
  </si>
  <si>
    <r>
      <rPr>
        <rFont val="宋体"/>
        <charset val="134"/>
        <family val="0"/>
      </rPr>
      <t>股份制企业</t>
    </r>
  </si>
  <si>
    <r>
      <rPr>
        <rFont val="宋体"/>
        <charset val="134"/>
        <family val="0"/>
      </rPr>
      <t>中高管（管理或技术岗）</t>
    </r>
  </si>
  <si>
    <r>
      <rPr>
        <rFont val="宋体"/>
        <charset val="134"/>
        <family val="0"/>
      </rPr>
      <t>电机、电气、化工、化学、采选矿、矿物加工、化工设备、化工机械</t>
    </r>
  </si>
  <si>
    <r>
      <rPr>
        <rFont val="宋体"/>
        <charset val="134"/>
        <family val="0"/>
      </rPr>
      <t>本科及以上，研究生优先</t>
    </r>
  </si>
  <si>
    <r>
      <rPr>
        <rFont val="宋体"/>
        <charset val="134"/>
        <family val="0"/>
      </rPr>
      <t>技术型人才岗，在新能源锂盐、锂矿，特别是锂云母采选、采矿、碳酸锂提纯等方面有</t>
    </r>
    <r>
      <t>10</t>
    </r>
    <r>
      <rPr>
        <rFont val="宋体"/>
        <charset val="134"/>
        <family val="0"/>
      </rPr>
      <t>年以上经验或有相关专利、前沿技术有突破等方面优先。</t>
    </r>
  </si>
  <si>
    <r>
      <t>20-100</t>
    </r>
    <r>
      <rPr>
        <rFont val="宋体"/>
        <charset val="134"/>
        <family val="0"/>
      </rPr>
      <t>万元年薪</t>
    </r>
  </si>
  <si>
    <r>
      <rPr>
        <rFont val="宋体"/>
        <charset val="134"/>
        <family val="0"/>
      </rPr>
      <t>刘思扬</t>
    </r>
    <r>
      <t xml:space="preserve">  
18879559721</t>
    </r>
  </si>
  <si>
    <t>yanj@jiangte.com.cn
1064202245@qq.com</t>
  </si>
  <si>
    <r>
      <rPr>
        <rFont val="宋体"/>
        <charset val="134"/>
        <family val="0"/>
      </rPr>
      <t>江西伊发电力科技股份有限公司</t>
    </r>
  </si>
  <si>
    <r>
      <rPr>
        <rFont val="宋体"/>
        <charset val="134"/>
        <family val="0"/>
      </rPr>
      <t>技术总工</t>
    </r>
  </si>
  <si>
    <r>
      <rPr>
        <rFont val="宋体"/>
        <charset val="134"/>
        <family val="0"/>
      </rPr>
      <t>电气工程</t>
    </r>
  </si>
  <si>
    <r>
      <t>3-5</t>
    </r>
    <r>
      <rPr>
        <rFont val="宋体"/>
        <charset val="134"/>
        <family val="0"/>
      </rPr>
      <t>年行业工作经验</t>
    </r>
  </si>
  <si>
    <r>
      <t>20-30</t>
    </r>
    <r>
      <rPr>
        <rFont val="宋体"/>
        <charset val="134"/>
        <family val="0"/>
      </rPr>
      <t>万元年薪</t>
    </r>
  </si>
  <si>
    <r>
      <rPr>
        <rFont val="宋体"/>
        <charset val="134"/>
        <family val="0"/>
      </rPr>
      <t>李金花</t>
    </r>
    <r>
      <t xml:space="preserve"> 
15798032928</t>
    </r>
  </si>
  <si>
    <t>2589854306@qq.com</t>
  </si>
  <si>
    <t>江西伊发电力科技股份有限公司</t>
  </si>
  <si>
    <t>民营企业</t>
  </si>
  <si>
    <r>
      <rPr>
        <rFont val="宋体"/>
        <charset val="134"/>
        <family val="0"/>
      </rPr>
      <t>董秘（上市公司）</t>
    </r>
  </si>
  <si>
    <r>
      <rPr>
        <rFont val="宋体"/>
        <charset val="134"/>
        <family val="0"/>
      </rPr>
      <t>经济、金融、法学</t>
    </r>
  </si>
  <si>
    <r>
      <rPr>
        <rFont val="宋体"/>
        <charset val="134"/>
        <family val="0"/>
      </rPr>
      <t>相关行业经验</t>
    </r>
  </si>
  <si>
    <r>
      <t>30-50</t>
    </r>
    <r>
      <rPr>
        <rFont val="宋体"/>
        <charset val="134"/>
        <family val="0"/>
      </rPr>
      <t>万元年薪</t>
    </r>
  </si>
  <si>
    <t>李金花 
15798032928</t>
  </si>
  <si>
    <r>
      <rPr>
        <rFont val="宋体"/>
        <charset val="134"/>
        <family val="0"/>
      </rPr>
      <t>财务总监</t>
    </r>
  </si>
  <si>
    <r>
      <rPr>
        <rFont val="宋体"/>
        <charset val="134"/>
        <family val="0"/>
      </rPr>
      <t>财务、会计</t>
    </r>
  </si>
  <si>
    <r>
      <rPr>
        <rFont val="宋体"/>
        <charset val="134"/>
        <family val="0"/>
      </rPr>
      <t>相关行业经验，有上市公司经验优先</t>
    </r>
  </si>
  <si>
    <r>
      <t>15-30</t>
    </r>
    <r>
      <rPr>
        <rFont val="宋体"/>
        <charset val="134"/>
        <family val="0"/>
      </rPr>
      <t>万元年薪</t>
    </r>
  </si>
  <si>
    <r>
      <rPr>
        <rFont val="宋体"/>
        <charset val="134"/>
        <family val="0"/>
      </rPr>
      <t>江西国轩新能源科技有限公司</t>
    </r>
  </si>
  <si>
    <r>
      <rPr>
        <rFont val="宋体"/>
        <charset val="134"/>
        <family val="0"/>
      </rPr>
      <t>民营企业</t>
    </r>
  </si>
  <si>
    <r>
      <rPr>
        <rFont val="宋体"/>
        <charset val="134"/>
        <family val="0"/>
      </rPr>
      <t>高级研究员</t>
    </r>
  </si>
  <si>
    <r>
      <rPr>
        <rFont val="宋体"/>
        <charset val="134"/>
        <family val="0"/>
      </rPr>
      <t>有色金属</t>
    </r>
  </si>
  <si>
    <r>
      <rPr>
        <rFont val="宋体"/>
        <charset val="134"/>
        <family val="0"/>
      </rPr>
      <t>矿冶、碳酸锂或动力电池研究院的主要研究人员</t>
    </r>
    <r>
      <t xml:space="preserve">
</t>
    </r>
    <r>
      <rPr>
        <rFont val="宋体"/>
        <charset val="134"/>
        <family val="0"/>
      </rPr>
      <t>，博士或以上学历</t>
    </r>
    <r>
      <t xml:space="preserve">
</t>
    </r>
    <r>
      <rPr>
        <rFont val="宋体"/>
        <charset val="134"/>
        <family val="0"/>
      </rPr>
      <t>要求：采矿、矿业、岩石、材料、化学、锂电池材料等专业，研究方向为采选矿、碳酸锂或锂电池，有无工作经验均可。</t>
    </r>
  </si>
  <si>
    <r>
      <rPr>
        <rFont val="宋体"/>
        <charset val="134"/>
        <family val="0"/>
      </rPr>
      <t>包食宿，入职购买五险</t>
    </r>
    <r>
      <t>1</t>
    </r>
    <r>
      <rPr>
        <rFont val="宋体"/>
        <charset val="134"/>
        <family val="0"/>
      </rPr>
      <t>金；</t>
    </r>
    <r>
      <t xml:space="preserve">
</t>
    </r>
    <r>
      <rPr>
        <rFont val="宋体"/>
        <charset val="134"/>
        <family val="0"/>
      </rPr>
      <t>月综合工资</t>
    </r>
    <r>
      <t>15000</t>
    </r>
    <r>
      <rPr>
        <rFont val="宋体"/>
        <charset val="134"/>
        <family val="0"/>
      </rPr>
      <t>－</t>
    </r>
    <r>
      <t>40000</t>
    </r>
    <r>
      <rPr>
        <rFont val="宋体"/>
        <charset val="134"/>
        <family val="0"/>
      </rPr>
      <t>元；</t>
    </r>
    <r>
      <t xml:space="preserve">
</t>
    </r>
    <r>
      <rPr>
        <rFont val="宋体"/>
        <charset val="134"/>
        <family val="0"/>
      </rPr>
      <t>年度绩效工资</t>
    </r>
    <r>
      <t>30</t>
    </r>
    <r>
      <rPr>
        <rFont val="宋体"/>
        <charset val="134"/>
        <family val="0"/>
      </rPr>
      <t>万元（根据当年入职时间及个人绩效完成情况而定）；</t>
    </r>
    <r>
      <t xml:space="preserve">
</t>
    </r>
    <r>
      <rPr>
        <rFont val="宋体"/>
        <charset val="134"/>
        <family val="0"/>
      </rPr>
      <t>入职</t>
    </r>
    <r>
      <t>1</t>
    </r>
    <r>
      <rPr>
        <rFont val="宋体"/>
        <charset val="134"/>
        <family val="0"/>
      </rPr>
      <t>年以上可享有宜春国轩袁始股及国轩总部期权股。</t>
    </r>
  </si>
  <si>
    <r>
      <rPr>
        <rFont val="宋体"/>
        <charset val="134"/>
        <family val="0"/>
      </rPr>
      <t>联系人：</t>
    </r>
    <r>
      <t xml:space="preserve">
</t>
    </r>
    <r>
      <rPr>
        <rFont val="宋体"/>
        <charset val="134"/>
        <family val="0"/>
      </rPr>
      <t>刘仁安</t>
    </r>
    <r>
      <t xml:space="preserve">
</t>
    </r>
    <r>
      <rPr>
        <rFont val="宋体"/>
        <charset val="134"/>
        <family val="0"/>
      </rPr>
      <t>联系电话：</t>
    </r>
    <r>
      <t>13425102703</t>
    </r>
  </si>
  <si>
    <t>liurenan@gotion.com.cn</t>
  </si>
  <si>
    <r>
      <rPr>
        <rFont val="宋体"/>
        <charset val="134"/>
        <family val="0"/>
      </rPr>
      <t>硕士及以上学历</t>
    </r>
  </si>
  <si>
    <r>
      <rPr>
        <rFont val="宋体"/>
        <charset val="134"/>
        <family val="0"/>
      </rPr>
      <t>任职要求：全日制硕士，应往届毕业生</t>
    </r>
    <r>
      <t xml:space="preserve">
</t>
    </r>
    <r>
      <rPr>
        <rFont val="宋体"/>
        <charset val="134"/>
        <family val="0"/>
      </rPr>
      <t>要求专业：采矿工程、矿业、岩石</t>
    </r>
    <r>
      <t xml:space="preserve"> </t>
    </r>
    <r>
      <rPr>
        <rFont val="宋体"/>
        <charset val="134"/>
        <family val="0"/>
      </rPr>
      <t>化学</t>
    </r>
    <r>
      <t xml:space="preserve"> </t>
    </r>
    <r>
      <rPr>
        <rFont val="宋体"/>
        <charset val="134"/>
        <family val="0"/>
      </rPr>
      <t>材料等相关专业。</t>
    </r>
  </si>
  <si>
    <r>
      <t xml:space="preserve">
</t>
    </r>
    <r>
      <rPr>
        <rFont val="宋体"/>
        <charset val="134"/>
        <family val="0"/>
      </rPr>
      <t>包食宿，入职购买五险</t>
    </r>
    <r>
      <t>1</t>
    </r>
    <r>
      <rPr>
        <rFont val="宋体"/>
        <charset val="134"/>
        <family val="0"/>
      </rPr>
      <t>金；</t>
    </r>
    <r>
      <t xml:space="preserve">
</t>
    </r>
    <r>
      <rPr>
        <rFont val="宋体"/>
        <charset val="134"/>
        <family val="0"/>
      </rPr>
      <t>月综合工资</t>
    </r>
    <r>
      <t>8000-15000</t>
    </r>
    <r>
      <rPr>
        <rFont val="宋体"/>
        <charset val="134"/>
        <family val="0"/>
      </rPr>
      <t>元</t>
    </r>
  </si>
  <si>
    <r>
      <rPr>
        <rFont val="宋体"/>
        <charset val="134"/>
        <family val="0"/>
      </rPr>
      <t>助理研究员</t>
    </r>
  </si>
  <si>
    <r>
      <rPr>
        <rFont val="宋体"/>
        <charset val="134"/>
        <family val="0"/>
      </rPr>
      <t>统招本科及以上学历</t>
    </r>
  </si>
  <si>
    <r>
      <rPr>
        <rFont val="宋体"/>
        <charset val="134"/>
        <family val="0"/>
      </rPr>
      <t>任职要求：全日制本科，应往届毕业生</t>
    </r>
    <r>
      <t xml:space="preserve">
</t>
    </r>
    <r>
      <rPr>
        <rFont val="宋体"/>
        <charset val="134"/>
        <family val="0"/>
      </rPr>
      <t>要求专业：</t>
    </r>
    <r>
      <t xml:space="preserve">
</t>
    </r>
    <r>
      <rPr>
        <rFont val="宋体"/>
        <charset val="134"/>
        <family val="0"/>
      </rPr>
      <t>采矿工程、矿业、岩石</t>
    </r>
    <r>
      <t xml:space="preserve"> </t>
    </r>
    <r>
      <rPr>
        <rFont val="宋体"/>
        <charset val="134"/>
        <family val="0"/>
      </rPr>
      <t>化学</t>
    </r>
    <r>
      <t xml:space="preserve"> </t>
    </r>
    <r>
      <rPr>
        <rFont val="宋体"/>
        <charset val="134"/>
        <family val="0"/>
      </rPr>
      <t>材料等相关专业。</t>
    </r>
  </si>
  <si>
    <r>
      <t>1.5</t>
    </r>
    <r>
      <rPr>
        <rFont val="宋体"/>
        <charset val="134"/>
        <family val="0"/>
      </rPr>
      <t>天</t>
    </r>
    <r>
      <t>8</t>
    </r>
    <r>
      <rPr>
        <rFont val="宋体"/>
        <charset val="134"/>
        <family val="0"/>
      </rPr>
      <t>小时工作制；</t>
    </r>
    <r>
      <t xml:space="preserve">
2.</t>
    </r>
    <r>
      <rPr>
        <rFont val="宋体"/>
        <charset val="134"/>
        <family val="0"/>
      </rPr>
      <t>包食宿，入职购买五险</t>
    </r>
    <r>
      <t>1</t>
    </r>
    <r>
      <rPr>
        <rFont val="宋体"/>
        <charset val="134"/>
        <family val="0"/>
      </rPr>
      <t>金；</t>
    </r>
    <r>
      <t xml:space="preserve">
3.</t>
    </r>
    <r>
      <rPr>
        <rFont val="宋体"/>
        <charset val="134"/>
        <family val="0"/>
      </rPr>
      <t>月综合工资</t>
    </r>
    <r>
      <t>6000-10000</t>
    </r>
    <r>
      <rPr>
        <rFont val="宋体"/>
        <charset val="134"/>
        <family val="0"/>
      </rPr>
      <t>元。</t>
    </r>
  </si>
  <si>
    <r>
      <rPr>
        <rFont val="宋体"/>
        <charset val="134"/>
        <family val="0"/>
      </rPr>
      <t>碳酸锂技术总监</t>
    </r>
  </si>
  <si>
    <r>
      <t>1.</t>
    </r>
    <r>
      <rPr>
        <rFont val="宋体"/>
        <charset val="134"/>
        <family val="0"/>
      </rPr>
      <t>有碳酸锂生产企业工作经验</t>
    </r>
    <r>
      <t>10</t>
    </r>
    <r>
      <rPr>
        <rFont val="宋体"/>
        <charset val="134"/>
        <family val="0"/>
      </rPr>
      <t>年以上；</t>
    </r>
    <r>
      <t xml:space="preserve">
2.</t>
    </r>
    <r>
      <rPr>
        <rFont val="宋体"/>
        <charset val="134"/>
        <family val="0"/>
      </rPr>
      <t>有技术总监岗位工作经验</t>
    </r>
    <r>
      <t>5</t>
    </r>
    <r>
      <rPr>
        <rFont val="宋体"/>
        <charset val="134"/>
        <family val="0"/>
      </rPr>
      <t>年以上；</t>
    </r>
    <r>
      <t xml:space="preserve">
3.</t>
    </r>
    <r>
      <rPr>
        <rFont val="宋体"/>
        <charset val="134"/>
        <family val="0"/>
      </rPr>
      <t>熟悉碳酸锂生产工艺，并对锂云母提锂有丰富的经验；</t>
    </r>
    <r>
      <t xml:space="preserve">
4.</t>
    </r>
    <r>
      <rPr>
        <rFont val="宋体"/>
        <charset val="134"/>
        <family val="0"/>
      </rPr>
      <t>硕士以上学历。</t>
    </r>
  </si>
  <si>
    <r>
      <t xml:space="preserve">
</t>
    </r>
    <r>
      <rPr>
        <rFont val="宋体"/>
        <charset val="134"/>
        <family val="0"/>
      </rPr>
      <t>包食宿，入职购买五险</t>
    </r>
    <r>
      <t>1</t>
    </r>
    <r>
      <rPr>
        <rFont val="宋体"/>
        <charset val="134"/>
        <family val="0"/>
      </rPr>
      <t>金；</t>
    </r>
    <r>
      <t xml:space="preserve">
</t>
    </r>
    <r>
      <rPr>
        <rFont val="宋体"/>
        <charset val="134"/>
        <family val="0"/>
      </rPr>
      <t>月综合工资</t>
    </r>
    <r>
      <t>2000-30000</t>
    </r>
    <r>
      <rPr>
        <rFont val="宋体"/>
        <charset val="134"/>
        <family val="0"/>
      </rPr>
      <t>元。</t>
    </r>
  </si>
  <si>
    <r>
      <rPr>
        <rFont val="宋体"/>
        <charset val="134"/>
        <family val="0"/>
      </rPr>
      <t>锂电池技术总监</t>
    </r>
  </si>
  <si>
    <r>
      <t>1.</t>
    </r>
    <r>
      <rPr>
        <rFont val="宋体"/>
        <charset val="134"/>
        <family val="0"/>
      </rPr>
      <t>有锂电池生产企业工作经验</t>
    </r>
    <r>
      <t>10</t>
    </r>
    <r>
      <rPr>
        <rFont val="宋体"/>
        <charset val="134"/>
        <family val="0"/>
      </rPr>
      <t>年以上；</t>
    </r>
    <r>
      <t xml:space="preserve">
2.</t>
    </r>
    <r>
      <rPr>
        <rFont val="宋体"/>
        <charset val="134"/>
        <family val="0"/>
      </rPr>
      <t>有锂电池技术岗位工作经验</t>
    </r>
    <r>
      <t>5</t>
    </r>
    <r>
      <rPr>
        <rFont val="宋体"/>
        <charset val="134"/>
        <family val="0"/>
      </rPr>
      <t>年以上；</t>
    </r>
    <r>
      <t xml:space="preserve">
3.</t>
    </r>
    <r>
      <rPr>
        <rFont val="宋体"/>
        <charset val="134"/>
        <family val="0"/>
      </rPr>
      <t>熟悉锂电池生产工艺流程，熟悉方形铝壳动力电池生产工艺优先考虑；</t>
    </r>
    <r>
      <t xml:space="preserve">
4.</t>
    </r>
    <r>
      <rPr>
        <rFont val="宋体"/>
        <charset val="134"/>
        <family val="0"/>
      </rPr>
      <t>硕士以上学历。</t>
    </r>
  </si>
  <si>
    <r>
      <t xml:space="preserve">
</t>
    </r>
    <r>
      <rPr>
        <rFont val="宋体"/>
        <charset val="134"/>
        <family val="0"/>
      </rPr>
      <t>包食宿，入职购买五险</t>
    </r>
    <r>
      <t>1</t>
    </r>
    <r>
      <rPr>
        <rFont val="宋体"/>
        <charset val="134"/>
        <family val="0"/>
      </rPr>
      <t>金；</t>
    </r>
    <r>
      <t xml:space="preserve">
</t>
    </r>
    <r>
      <rPr>
        <rFont val="宋体"/>
        <charset val="134"/>
        <family val="0"/>
      </rPr>
      <t>月综合工资</t>
    </r>
    <r>
      <t>2000-40000</t>
    </r>
    <r>
      <rPr>
        <rFont val="宋体"/>
        <charset val="134"/>
        <family val="0"/>
      </rPr>
      <t>元。</t>
    </r>
  </si>
  <si>
    <r>
      <rPr>
        <rFont val="宋体"/>
        <charset val="134"/>
        <family val="0"/>
      </rPr>
      <t>采矿技术经理</t>
    </r>
  </si>
  <si>
    <r>
      <t>1.</t>
    </r>
    <r>
      <rPr>
        <rFont val="宋体"/>
        <charset val="134"/>
        <family val="0"/>
      </rPr>
      <t>具备矿山开采，选矿等行业工作经验</t>
    </r>
    <r>
      <t>5</t>
    </r>
    <r>
      <rPr>
        <rFont val="宋体"/>
        <charset val="134"/>
        <family val="0"/>
      </rPr>
      <t>年以上；</t>
    </r>
    <r>
      <t xml:space="preserve">
2.</t>
    </r>
    <r>
      <rPr>
        <rFont val="宋体"/>
        <charset val="134"/>
        <family val="0"/>
      </rPr>
      <t>有露天矿山管理经验；</t>
    </r>
    <r>
      <t xml:space="preserve">
3.</t>
    </r>
    <r>
      <rPr>
        <rFont val="宋体"/>
        <charset val="134"/>
        <family val="0"/>
      </rPr>
      <t>熟悉矿山开采技术流程；</t>
    </r>
    <r>
      <t xml:space="preserve">
4.</t>
    </r>
    <r>
      <rPr>
        <rFont val="宋体"/>
        <charset val="134"/>
        <family val="0"/>
      </rPr>
      <t>全日制本科以上学历，采矿工程、矿物加工等专业。</t>
    </r>
  </si>
  <si>
    <r>
      <t xml:space="preserve">
</t>
    </r>
    <r>
      <rPr>
        <rFont val="宋体"/>
        <charset val="134"/>
        <family val="0"/>
      </rPr>
      <t>包食宿，入职购买五险</t>
    </r>
    <r>
      <t>1</t>
    </r>
    <r>
      <rPr>
        <rFont val="宋体"/>
        <charset val="134"/>
        <family val="0"/>
      </rPr>
      <t>金；</t>
    </r>
    <r>
      <t xml:space="preserve">
</t>
    </r>
    <r>
      <rPr>
        <rFont val="宋体"/>
        <charset val="134"/>
        <family val="0"/>
      </rPr>
      <t>月综合工资</t>
    </r>
    <r>
      <t>12000-30000</t>
    </r>
    <r>
      <rPr>
        <rFont val="宋体"/>
        <charset val="134"/>
        <family val="0"/>
      </rPr>
      <t>元。</t>
    </r>
  </si>
  <si>
    <r>
      <rPr>
        <rFont val="宋体"/>
        <charset val="134"/>
        <family val="0"/>
      </rPr>
      <t>技术研发岗</t>
    </r>
  </si>
  <si>
    <r>
      <rPr>
        <rFont val="宋体"/>
        <charset val="134"/>
        <family val="0"/>
      </rPr>
      <t>本科及以上学历</t>
    </r>
  </si>
  <si>
    <r>
      <rPr>
        <rFont val="宋体"/>
        <charset val="134"/>
        <family val="0"/>
      </rPr>
      <t>选矿技术经理</t>
    </r>
    <r>
      <t xml:space="preserve">
1.</t>
    </r>
    <r>
      <rPr>
        <rFont val="宋体"/>
        <charset val="134"/>
        <family val="0"/>
      </rPr>
      <t>有选矿生产企业工作经验</t>
    </r>
    <r>
      <t>5</t>
    </r>
    <r>
      <rPr>
        <rFont val="宋体"/>
        <charset val="134"/>
        <family val="0"/>
      </rPr>
      <t>年以上；</t>
    </r>
    <r>
      <t xml:space="preserve">
2.</t>
    </r>
    <r>
      <rPr>
        <rFont val="宋体"/>
        <charset val="134"/>
        <family val="0"/>
      </rPr>
      <t>熟悉各种选矿工艺流程，特别是浮选和重选工艺；</t>
    </r>
    <r>
      <t xml:space="preserve">
3.</t>
    </r>
    <r>
      <rPr>
        <rFont val="宋体"/>
        <charset val="134"/>
        <family val="0"/>
      </rPr>
      <t>熟悉锂云母生产工艺的优先考虑；</t>
    </r>
    <r>
      <t xml:space="preserve">
4.</t>
    </r>
    <r>
      <rPr>
        <rFont val="宋体"/>
        <charset val="134"/>
        <family val="0"/>
      </rPr>
      <t>全日制本科以上学历，矿物加工等专业。</t>
    </r>
  </si>
  <si>
    <r>
      <rPr>
        <rFont val="宋体"/>
        <charset val="134"/>
        <family val="0"/>
      </rPr>
      <t>碳酸锂制造总监</t>
    </r>
  </si>
  <si>
    <r>
      <t>1.</t>
    </r>
    <r>
      <rPr>
        <rFont val="宋体"/>
        <charset val="134"/>
        <family val="0"/>
      </rPr>
      <t>有碳酸锂生产企业工作经验</t>
    </r>
    <r>
      <t>10</t>
    </r>
    <r>
      <rPr>
        <rFont val="宋体"/>
        <charset val="134"/>
        <family val="0"/>
      </rPr>
      <t>年以上；</t>
    </r>
    <r>
      <t xml:space="preserve">
2.</t>
    </r>
    <r>
      <rPr>
        <rFont val="宋体"/>
        <charset val="134"/>
        <family val="0"/>
      </rPr>
      <t>有生产经理或生产总监岗位</t>
    </r>
    <r>
      <t>5</t>
    </r>
    <r>
      <rPr>
        <rFont val="宋体"/>
        <charset val="134"/>
        <family val="0"/>
      </rPr>
      <t>年以上；</t>
    </r>
    <r>
      <t xml:space="preserve">
3.</t>
    </r>
    <r>
      <rPr>
        <rFont val="宋体"/>
        <charset val="134"/>
        <family val="0"/>
      </rPr>
      <t>熟悉碳酸锂生产流程和工艺，熟悉碳酸锂设备；</t>
    </r>
    <r>
      <t xml:space="preserve">
4.</t>
    </r>
    <r>
      <rPr>
        <rFont val="宋体"/>
        <charset val="134"/>
        <family val="0"/>
      </rPr>
      <t>全日制本科以上学历。</t>
    </r>
  </si>
  <si>
    <r>
      <rPr>
        <rFont val="宋体"/>
        <charset val="134"/>
        <family val="0"/>
      </rPr>
      <t>设备工程师</t>
    </r>
  </si>
  <si>
    <r>
      <rPr>
        <rFont val="宋体"/>
        <charset val="134"/>
        <family val="0"/>
      </rPr>
      <t>机械设备</t>
    </r>
  </si>
  <si>
    <r>
      <t>1.</t>
    </r>
    <r>
      <rPr>
        <rFont val="宋体"/>
        <charset val="134"/>
        <family val="0"/>
      </rPr>
      <t>有制造生产企业工作经验</t>
    </r>
    <r>
      <t>5</t>
    </r>
    <r>
      <rPr>
        <rFont val="宋体"/>
        <charset val="134"/>
        <family val="0"/>
      </rPr>
      <t>年以上；</t>
    </r>
    <r>
      <t xml:space="preserve">
2.</t>
    </r>
    <r>
      <rPr>
        <rFont val="宋体"/>
        <charset val="134"/>
        <family val="0"/>
      </rPr>
      <t>熟悉电气、机械自动化、变频器、</t>
    </r>
    <r>
      <t>PLC</t>
    </r>
    <r>
      <rPr>
        <rFont val="宋体"/>
        <charset val="134"/>
        <family val="0"/>
      </rPr>
      <t>等；</t>
    </r>
    <r>
      <t xml:space="preserve">
3.</t>
    </r>
    <r>
      <rPr>
        <rFont val="宋体"/>
        <charset val="134"/>
        <family val="0"/>
      </rPr>
      <t>全、有碳酸锂、锂电池企业设备工程师工作经验优先考虑。</t>
    </r>
  </si>
  <si>
    <r>
      <t xml:space="preserve">
</t>
    </r>
    <r>
      <rPr>
        <rFont val="宋体"/>
        <charset val="134"/>
        <family val="0"/>
      </rPr>
      <t>包食宿，入职购买五险</t>
    </r>
    <r>
      <t>1</t>
    </r>
    <r>
      <rPr>
        <rFont val="宋体"/>
        <charset val="134"/>
        <family val="0"/>
      </rPr>
      <t>金；</t>
    </r>
    <r>
      <t xml:space="preserve">
</t>
    </r>
    <r>
      <rPr>
        <rFont val="宋体"/>
        <charset val="134"/>
        <family val="0"/>
      </rPr>
      <t>月综合工资</t>
    </r>
    <r>
      <t>8000-15000</t>
    </r>
    <r>
      <rPr>
        <rFont val="宋体"/>
        <charset val="134"/>
        <family val="0"/>
      </rPr>
      <t>元。</t>
    </r>
  </si>
  <si>
    <r>
      <rPr>
        <rFont val="宋体"/>
        <charset val="134"/>
        <family val="0"/>
      </rPr>
      <t>泰豪科技股份有限公司</t>
    </r>
  </si>
  <si>
    <r>
      <rPr>
        <rFont val="宋体"/>
        <charset val="134"/>
        <family val="0"/>
      </rPr>
      <t>销售经理</t>
    </r>
  </si>
  <si>
    <r>
      <rPr>
        <rFont val="宋体"/>
        <charset val="134"/>
        <family val="0"/>
      </rPr>
      <t>通信电源及配电系统的研发、生产、销售、技术服务、安装、维护；通信配套的产品、监控软件管理系统、电气电子产品、通信产品、空调设备、不间断电源、蓄电池产品的设计、研发、销售、安装、维修及相关技术服务与技术咨询；生产和销售发电机组及其配套件、燃气发电机组、制冷设备、太阳能应用产品及提供售后和租赁服务；设立研发机构，研究和开发风电设备、太阳能发电设备、柴油发电机和风力、太阳能、柴油三位一体的发电机组</t>
    </r>
  </si>
  <si>
    <r>
      <t>1.</t>
    </r>
    <r>
      <rPr>
        <rFont val="宋体"/>
        <charset val="134"/>
        <family val="0"/>
      </rPr>
      <t>统招本科及以上学历，至少会中、英、俄、法语其中两种以上语言，并且听说读写流利；</t>
    </r>
    <r>
      <t xml:space="preserve">
2.</t>
    </r>
    <r>
      <rPr>
        <rFont val="宋体"/>
        <charset val="134"/>
        <family val="0"/>
      </rPr>
      <t>具备一定的沟通技巧，能够参与项目谈判，成功处理客户的需求和分歧；</t>
    </r>
    <r>
      <t xml:space="preserve">
3.</t>
    </r>
    <r>
      <rPr>
        <rFont val="宋体"/>
        <charset val="134"/>
        <family val="0"/>
      </rPr>
      <t>能够深刻洞察客户痛点和需求，并有效呈现解决方案；</t>
    </r>
    <r>
      <t xml:space="preserve">
4.</t>
    </r>
    <r>
      <rPr>
        <rFont val="宋体"/>
        <charset val="134"/>
        <family val="0"/>
      </rPr>
      <t>有比较好的客户关系建设能力，具备良好的沟通理解能力和人际交往能力。</t>
    </r>
  </si>
  <si>
    <r>
      <t>1.</t>
    </r>
    <r>
      <rPr>
        <rFont val="宋体"/>
        <charset val="134"/>
        <family val="0"/>
      </rPr>
      <t>税前薪资</t>
    </r>
    <r>
      <t>18-25</t>
    </r>
    <r>
      <rPr>
        <rFont val="宋体"/>
        <charset val="134"/>
        <family val="0"/>
      </rPr>
      <t>万元</t>
    </r>
    <r>
      <t>/</t>
    </r>
    <r>
      <rPr>
        <rFont val="宋体"/>
        <charset val="134"/>
        <family val="0"/>
      </rPr>
      <t>年；</t>
    </r>
    <r>
      <t xml:space="preserve">
2.</t>
    </r>
    <r>
      <rPr>
        <rFont val="宋体"/>
        <charset val="134"/>
        <family val="0"/>
      </rPr>
      <t>享受当地人才特殊津贴；</t>
    </r>
    <r>
      <t xml:space="preserve">
3.</t>
    </r>
    <r>
      <rPr>
        <rFont val="宋体"/>
        <charset val="134"/>
        <family val="0"/>
      </rPr>
      <t>提供完善的福利保障，年度健康体检、员工食堂、员工宿舍、年度带薪休假等；</t>
    </r>
    <r>
      <t xml:space="preserve">
4.</t>
    </r>
    <r>
      <rPr>
        <rFont val="宋体"/>
        <charset val="134"/>
        <family val="0"/>
      </rPr>
      <t>享受公司省内或省外旅游。</t>
    </r>
  </si>
  <si>
    <r>
      <rPr>
        <rFont val="宋体"/>
        <charset val="134"/>
        <family val="0"/>
      </rPr>
      <t>联系人：薛女士</t>
    </r>
    <r>
      <t xml:space="preserve">     </t>
    </r>
    <r>
      <rPr>
        <rFont val="宋体"/>
        <charset val="134"/>
        <family val="0"/>
      </rPr>
      <t>联系电话：</t>
    </r>
    <r>
      <t>13617009807</t>
    </r>
  </si>
  <si>
    <t>xueliang@tellhow.com</t>
  </si>
  <si>
    <r>
      <rPr>
        <rFont val="宋体"/>
        <charset val="134"/>
        <family val="0"/>
      </rPr>
      <t>晶科能源股份有限公司</t>
    </r>
  </si>
  <si>
    <r>
      <rPr>
        <rFont val="宋体"/>
        <charset val="134"/>
        <family val="0"/>
      </rPr>
      <t>外汇避险副</t>
    </r>
    <r>
      <t>/</t>
    </r>
    <r>
      <rPr>
        <rFont val="宋体"/>
        <charset val="134"/>
        <family val="0"/>
      </rPr>
      <t>经理</t>
    </r>
    <r>
      <t xml:space="preserve"> </t>
    </r>
  </si>
  <si>
    <r>
      <rPr>
        <rFont val="宋体"/>
        <charset val="134"/>
        <family val="0"/>
      </rPr>
      <t>金融、金融工程或数学等相关专业</t>
    </r>
  </si>
  <si>
    <r>
      <rPr>
        <rFont val="宋体"/>
        <charset val="134"/>
        <family val="0"/>
      </rPr>
      <t>本科学历及以上</t>
    </r>
  </si>
  <si>
    <r>
      <rPr>
        <rFont val="宋体"/>
        <charset val="134"/>
        <family val="0"/>
      </rPr>
      <t>对金融市场有一定的了解，对宏观经济和汇率市场有较好的观点和分析能力，熟悉外汇、利率、大宗商品等基础资产和相关衍生品；有较强的数据收集和分析能力；英语</t>
    </r>
    <r>
      <t>6</t>
    </r>
    <r>
      <rPr>
        <rFont val="宋体"/>
        <charset val="134"/>
        <family val="0"/>
      </rPr>
      <t>级以上。</t>
    </r>
  </si>
  <si>
    <r>
      <t>1.</t>
    </r>
    <r>
      <rPr>
        <rFont val="宋体"/>
        <charset val="134"/>
        <family val="0"/>
      </rPr>
      <t>税前年薪</t>
    </r>
    <r>
      <t>25-30</t>
    </r>
    <r>
      <rPr>
        <rFont val="宋体"/>
        <charset val="134"/>
        <family val="0"/>
      </rPr>
      <t>万元；</t>
    </r>
    <r>
      <t xml:space="preserve">
2.</t>
    </r>
    <r>
      <rPr>
        <rFont val="宋体"/>
        <charset val="134"/>
        <family val="0"/>
      </rPr>
      <t>提供完善的福利保障，年度健康体检、员工食堂、员工宿舍、年度带薪休假等；</t>
    </r>
    <r>
      <t xml:space="preserve">
3.</t>
    </r>
    <r>
      <rPr>
        <rFont val="宋体"/>
        <charset val="134"/>
        <family val="0"/>
      </rPr>
      <t>丰富多彩的员工集体活动：部门团建、文体协会、运动会等。</t>
    </r>
    <r>
      <t xml:space="preserve">
</t>
    </r>
  </si>
  <si>
    <r>
      <rPr>
        <rFont val="宋体"/>
        <charset val="134"/>
        <family val="0"/>
      </rPr>
      <t>联系人：姜骏凯</t>
    </r>
    <r>
      <t xml:space="preserve">     </t>
    </r>
    <r>
      <rPr>
        <rFont val="宋体"/>
        <charset val="134"/>
        <family val="0"/>
      </rPr>
      <t>联系电话：</t>
    </r>
    <r>
      <t>13032168967</t>
    </r>
  </si>
  <si>
    <t>junkai.jiang@jinkosolar.com</t>
  </si>
  <si>
    <r>
      <rPr>
        <rFont val="宋体"/>
        <charset val="134"/>
        <family val="0"/>
      </rPr>
      <t>工艺主任工程师</t>
    </r>
    <r>
      <t xml:space="preserve"> </t>
    </r>
  </si>
  <si>
    <r>
      <rPr>
        <rFont val="宋体"/>
        <charset val="134"/>
        <family val="0"/>
      </rPr>
      <t>太阳能制造工艺及太阳能领域</t>
    </r>
  </si>
  <si>
    <r>
      <rPr>
        <rFont val="宋体"/>
        <charset val="134"/>
        <family val="0"/>
      </rPr>
      <t>有相关光伏制造行业管理工作经验</t>
    </r>
    <r>
      <t>5</t>
    </r>
    <r>
      <rPr>
        <rFont val="宋体"/>
        <charset val="134"/>
        <family val="0"/>
      </rPr>
      <t>年及以上，光伏行业经验优先。</t>
    </r>
  </si>
  <si>
    <r>
      <t>1.</t>
    </r>
    <r>
      <rPr>
        <rFont val="宋体"/>
        <charset val="134"/>
        <family val="0"/>
      </rPr>
      <t>税前年薪</t>
    </r>
    <r>
      <t>25-35</t>
    </r>
    <r>
      <rPr>
        <rFont val="宋体"/>
        <charset val="134"/>
        <family val="0"/>
      </rPr>
      <t>万元；</t>
    </r>
    <r>
      <t xml:space="preserve">
2.</t>
    </r>
    <r>
      <rPr>
        <rFont val="宋体"/>
        <charset val="134"/>
        <family val="0"/>
      </rPr>
      <t>提供完善的福利保障，年度健康体检、员工食堂、员工宿舍、年度带薪休假等；</t>
    </r>
    <r>
      <t xml:space="preserve">
3.</t>
    </r>
    <r>
      <rPr>
        <rFont val="宋体"/>
        <charset val="134"/>
        <family val="0"/>
      </rPr>
      <t>丰富多彩的员工集体活动：部门团建、文体协会、运动会等。</t>
    </r>
    <r>
      <t xml:space="preserve">
</t>
    </r>
  </si>
  <si>
    <r>
      <rPr>
        <rFont val="宋体"/>
        <charset val="134"/>
        <family val="0"/>
      </rPr>
      <t>江西兆驰半导体有限公司</t>
    </r>
  </si>
  <si>
    <r>
      <rPr>
        <rFont val="宋体"/>
        <charset val="134"/>
        <family val="0"/>
      </rPr>
      <t>高级研发工程师</t>
    </r>
  </si>
  <si>
    <r>
      <rPr>
        <rFont val="宋体"/>
        <charset val="134"/>
        <family val="0"/>
      </rPr>
      <t>材料科学与工程、电子科学与技术、微电子等半导体相关专业</t>
    </r>
  </si>
  <si>
    <r>
      <rPr>
        <rFont val="宋体"/>
        <charset val="134"/>
        <family val="0"/>
      </rPr>
      <t>熟悉半导体工艺制程，</t>
    </r>
    <r>
      <t xml:space="preserve">
</t>
    </r>
    <r>
      <rPr>
        <rFont val="宋体"/>
        <charset val="134"/>
        <family val="0"/>
      </rPr>
      <t>具有岗位相关的知识储备和研究背景。</t>
    </r>
  </si>
  <si>
    <r>
      <t>1.</t>
    </r>
    <r>
      <rPr>
        <rFont val="宋体"/>
        <charset val="134"/>
        <family val="0"/>
      </rPr>
      <t>薪资：税前</t>
    </r>
    <r>
      <t>25</t>
    </r>
    <r>
      <rPr>
        <rFont val="宋体"/>
        <charset val="134"/>
        <family val="0"/>
      </rPr>
      <t>万元</t>
    </r>
    <r>
      <t>/</t>
    </r>
    <r>
      <rPr>
        <rFont val="宋体"/>
        <charset val="134"/>
        <family val="0"/>
      </rPr>
      <t>年起；</t>
    </r>
    <r>
      <t xml:space="preserve">
2.</t>
    </r>
    <r>
      <rPr>
        <rFont val="宋体"/>
        <charset val="134"/>
        <family val="0"/>
      </rPr>
      <t>人才生活补贴</t>
    </r>
    <r>
      <t>5</t>
    </r>
    <r>
      <rPr>
        <rFont val="宋体"/>
        <charset val="134"/>
        <family val="0"/>
      </rPr>
      <t>万元，购房补贴</t>
    </r>
    <r>
      <t>10</t>
    </r>
    <r>
      <rPr>
        <rFont val="宋体"/>
        <charset val="134"/>
        <family val="0"/>
      </rPr>
      <t>万元。</t>
    </r>
  </si>
  <si>
    <r>
      <rPr>
        <rFont val="宋体"/>
        <charset val="134"/>
        <family val="0"/>
      </rPr>
      <t>联系人：</t>
    </r>
    <r>
      <t xml:space="preserve">
</t>
    </r>
    <r>
      <rPr>
        <rFont val="宋体"/>
        <charset val="134"/>
        <family val="0"/>
      </rPr>
      <t>唐华斌</t>
    </r>
    <r>
      <t xml:space="preserve"> 
</t>
    </r>
    <r>
      <rPr>
        <rFont val="宋体"/>
        <charset val="134"/>
        <family val="0"/>
      </rPr>
      <t>联系电话：</t>
    </r>
    <r>
      <t>18046609690</t>
    </r>
  </si>
  <si>
    <t>smtchr@szmtc.com.cn</t>
  </si>
  <si>
    <r>
      <rPr>
        <rFont val="宋体"/>
        <charset val="134"/>
        <family val="0"/>
      </rPr>
      <t>研发工程师</t>
    </r>
  </si>
  <si>
    <r>
      <rPr>
        <rFont val="宋体"/>
        <charset val="134"/>
        <family val="0"/>
      </rPr>
      <t>硕士研究生</t>
    </r>
    <r>
      <t xml:space="preserve">
</t>
    </r>
    <r>
      <rPr>
        <rFont val="宋体"/>
        <charset val="134"/>
        <family val="0"/>
      </rPr>
      <t>（</t>
    </r>
    <r>
      <t>985/211</t>
    </r>
    <r>
      <rPr>
        <rFont val="宋体"/>
        <charset val="134"/>
        <family val="0"/>
      </rPr>
      <t>）</t>
    </r>
  </si>
  <si>
    <r>
      <t>1.</t>
    </r>
    <r>
      <rPr>
        <rFont val="宋体"/>
        <charset val="134"/>
        <family val="0"/>
      </rPr>
      <t>薪资：税前</t>
    </r>
    <r>
      <t>15</t>
    </r>
    <r>
      <rPr>
        <rFont val="宋体"/>
        <charset val="134"/>
        <family val="0"/>
      </rPr>
      <t>万元</t>
    </r>
    <r>
      <t>/</t>
    </r>
    <r>
      <rPr>
        <rFont val="宋体"/>
        <charset val="134"/>
        <family val="0"/>
      </rPr>
      <t>年起；</t>
    </r>
    <r>
      <t xml:space="preserve">
2.</t>
    </r>
    <r>
      <rPr>
        <rFont val="宋体"/>
        <charset val="134"/>
        <family val="0"/>
      </rPr>
      <t>人才生活补贴</t>
    </r>
    <r>
      <t>3</t>
    </r>
    <r>
      <rPr>
        <rFont val="宋体"/>
        <charset val="134"/>
        <family val="0"/>
      </rPr>
      <t>万元，购房补贴</t>
    </r>
    <r>
      <t>6</t>
    </r>
    <r>
      <rPr>
        <rFont val="宋体"/>
        <charset val="134"/>
        <family val="0"/>
      </rPr>
      <t>万元。</t>
    </r>
  </si>
  <si>
    <r>
      <rPr>
        <rFont val="宋体"/>
        <charset val="134"/>
        <family val="0"/>
      </rPr>
      <t>江西沃格光电股份有限公司</t>
    </r>
  </si>
  <si>
    <r>
      <rPr>
        <rFont val="宋体"/>
        <charset val="134"/>
        <family val="0"/>
      </rPr>
      <t>光学、钙钛矿、材料、化学、电化学、微电子等相关专业</t>
    </r>
  </si>
  <si>
    <r>
      <rPr>
        <rFont val="宋体"/>
        <charset val="134"/>
        <family val="0"/>
      </rPr>
      <t>电致变色、</t>
    </r>
    <r>
      <t>MiniLED</t>
    </r>
    <r>
      <rPr>
        <rFont val="宋体"/>
        <charset val="134"/>
        <family val="0"/>
      </rPr>
      <t>、</t>
    </r>
    <r>
      <t>MicroLED</t>
    </r>
    <r>
      <rPr>
        <rFont val="宋体"/>
        <charset val="134"/>
        <family val="0"/>
      </rPr>
      <t>、柔性材料、</t>
    </r>
    <r>
      <t>UTG</t>
    </r>
    <r>
      <rPr>
        <rFont val="宋体"/>
        <charset val="134"/>
        <family val="0"/>
      </rPr>
      <t>、固态电池研究方向优先</t>
    </r>
  </si>
  <si>
    <r>
      <t>1.</t>
    </r>
    <r>
      <rPr>
        <rFont val="宋体"/>
        <charset val="134"/>
        <family val="0"/>
      </rPr>
      <t>薪资：本科生：年薪</t>
    </r>
    <r>
      <t>9-12</t>
    </r>
    <r>
      <rPr>
        <rFont val="宋体"/>
        <charset val="134"/>
        <family val="0"/>
      </rPr>
      <t>万元，研究生：年薪</t>
    </r>
    <r>
      <t>15-17</t>
    </r>
    <r>
      <rPr>
        <rFont val="宋体"/>
        <charset val="134"/>
        <family val="0"/>
      </rPr>
      <t>万元，博士：年薪</t>
    </r>
    <r>
      <t>40</t>
    </r>
    <r>
      <rPr>
        <rFont val="宋体"/>
        <charset val="134"/>
        <family val="0"/>
      </rPr>
      <t>万元；</t>
    </r>
    <r>
      <t xml:space="preserve">
2.</t>
    </r>
    <r>
      <rPr>
        <rFont val="宋体"/>
        <charset val="134"/>
        <family val="0"/>
      </rPr>
      <t>年终奖金、项目奖金、专利奖金另计；</t>
    </r>
    <r>
      <t xml:space="preserve">
3.</t>
    </r>
    <r>
      <rPr>
        <rFont val="宋体"/>
        <charset val="134"/>
        <family val="0"/>
      </rPr>
      <t>星级员工餐厅，各式菜系，吃货天堂；</t>
    </r>
    <r>
      <t xml:space="preserve">
4.</t>
    </r>
    <r>
      <rPr>
        <rFont val="宋体"/>
        <charset val="134"/>
        <family val="0"/>
      </rPr>
      <t>免费公寓式宿舍，双人标间（健身房、洗衣房、阳台、空调、热水器、独立卫生间）；</t>
    </r>
    <r>
      <t xml:space="preserve">
5.</t>
    </r>
    <r>
      <rPr>
        <rFont val="宋体"/>
        <charset val="134"/>
        <family val="0"/>
      </rPr>
      <t>市区通勤车免费接送；</t>
    </r>
    <r>
      <t xml:space="preserve">
6.</t>
    </r>
    <r>
      <rPr>
        <rFont val="宋体"/>
        <charset val="134"/>
        <family val="0"/>
      </rPr>
      <t>享受国家法律规定假期；</t>
    </r>
    <r>
      <t xml:space="preserve">
7.5-15</t>
    </r>
    <r>
      <rPr>
        <rFont val="宋体"/>
        <charset val="134"/>
        <family val="0"/>
      </rPr>
      <t>天超长带薪年假；</t>
    </r>
    <r>
      <t xml:space="preserve">
8.</t>
    </r>
    <r>
      <rPr>
        <rFont val="宋体"/>
        <charset val="134"/>
        <family val="0"/>
      </rPr>
      <t>全员缴纳六险一金；</t>
    </r>
    <r>
      <t xml:space="preserve">
9.</t>
    </r>
    <r>
      <rPr>
        <rFont val="宋体"/>
        <charset val="134"/>
        <family val="0"/>
      </rPr>
      <t>丰厚的节庆福利、生日福利、丰富多彩的员工活动；</t>
    </r>
    <r>
      <t xml:space="preserve">
10.</t>
    </r>
    <r>
      <rPr>
        <rFont val="宋体"/>
        <charset val="134"/>
        <family val="0"/>
      </rPr>
      <t>广阔的发展平台，三通道（管理、技术、职能）职业发展体系。</t>
    </r>
  </si>
  <si>
    <r>
      <rPr>
        <rFont val="宋体"/>
        <charset val="134"/>
        <family val="0"/>
      </rPr>
      <t>联系人：胡春花</t>
    </r>
    <r>
      <t xml:space="preserve">      </t>
    </r>
    <r>
      <rPr>
        <rFont val="宋体"/>
        <charset val="134"/>
        <family val="0"/>
      </rPr>
      <t>联系电话：</t>
    </r>
    <r>
      <t>18379039959</t>
    </r>
  </si>
  <si>
    <t>hr@wgtechjx.com</t>
  </si>
  <si>
    <r>
      <rPr>
        <rFont val="宋体"/>
        <charset val="134"/>
        <family val="0"/>
      </rPr>
      <t>光学、材料、化学、物理、高分子材料等相关专业</t>
    </r>
  </si>
  <si>
    <r>
      <rPr>
        <rFont val="宋体"/>
        <charset val="134"/>
        <family val="0"/>
      </rPr>
      <t>生产管理</t>
    </r>
  </si>
  <si>
    <r>
      <rPr>
        <rFont val="宋体"/>
        <charset val="134"/>
        <family val="0"/>
      </rPr>
      <t>机械、电气、自动化、化工、物流等理工科专业</t>
    </r>
  </si>
  <si>
    <r>
      <rPr>
        <rFont val="宋体"/>
        <charset val="134"/>
        <family val="0"/>
      </rPr>
      <t>本科</t>
    </r>
  </si>
  <si>
    <r>
      <t>1.</t>
    </r>
    <r>
      <rPr>
        <rFont val="宋体"/>
        <charset val="134"/>
        <family val="0"/>
      </rPr>
      <t>可接受外派及不定时工作时间，服从公司安排；</t>
    </r>
    <r>
      <t xml:space="preserve">
2.</t>
    </r>
    <r>
      <rPr>
        <rFont val="宋体"/>
        <charset val="134"/>
        <family val="0"/>
      </rPr>
      <t>在校期间各科成绩优异、无不良记录；</t>
    </r>
    <r>
      <t xml:space="preserve">
3.</t>
    </r>
    <r>
      <rPr>
        <rFont val="宋体"/>
        <charset val="134"/>
        <family val="0"/>
      </rPr>
      <t>励志于触屏行业的发展，认同公司企业文化和管理方式；</t>
    </r>
    <r>
      <t xml:space="preserve">
4.</t>
    </r>
    <r>
      <rPr>
        <rFont val="宋体"/>
        <charset val="134"/>
        <family val="0"/>
      </rPr>
      <t>阳光、朝气蓬勃、拥有积极向上的心态；</t>
    </r>
    <r>
      <t xml:space="preserve">
5.</t>
    </r>
    <r>
      <rPr>
        <rFont val="宋体"/>
        <charset val="134"/>
        <family val="0"/>
      </rPr>
      <t>优秀的学习能力，良好的团队精神，优秀的分析问题、解决问题的能力。</t>
    </r>
  </si>
  <si>
    <r>
      <rPr>
        <rFont val="宋体"/>
        <charset val="134"/>
        <family val="0"/>
      </rPr>
      <t>财务</t>
    </r>
    <r>
      <t>/</t>
    </r>
    <r>
      <rPr>
        <rFont val="宋体"/>
        <charset val="134"/>
        <family val="0"/>
      </rPr>
      <t>审计类</t>
    </r>
  </si>
  <si>
    <r>
      <rPr>
        <rFont val="宋体"/>
        <charset val="134"/>
        <family val="0"/>
      </rPr>
      <t>财务</t>
    </r>
    <r>
      <t>/</t>
    </r>
    <r>
      <rPr>
        <rFont val="宋体"/>
        <charset val="134"/>
        <family val="0"/>
      </rPr>
      <t>会计相关专业</t>
    </r>
  </si>
  <si>
    <r>
      <rPr>
        <rFont val="宋体"/>
        <charset val="134"/>
        <family val="0"/>
      </rPr>
      <t>法务</t>
    </r>
    <r>
      <t>/</t>
    </r>
    <r>
      <rPr>
        <rFont val="宋体"/>
        <charset val="134"/>
        <family val="0"/>
      </rPr>
      <t>证券事务</t>
    </r>
  </si>
  <si>
    <r>
      <rPr>
        <rFont val="宋体"/>
        <charset val="134"/>
        <family val="0"/>
      </rPr>
      <t>法学、金融、经管相关专业</t>
    </r>
  </si>
  <si>
    <r>
      <rPr>
        <rFont val="宋体"/>
        <charset val="134"/>
        <family val="0"/>
      </rPr>
      <t>项目</t>
    </r>
    <r>
      <t>/</t>
    </r>
    <r>
      <rPr>
        <rFont val="宋体"/>
        <charset val="134"/>
        <family val="0"/>
      </rPr>
      <t>销售</t>
    </r>
    <r>
      <t>/</t>
    </r>
    <r>
      <rPr>
        <rFont val="宋体"/>
        <charset val="134"/>
        <family val="0"/>
      </rPr>
      <t>品质工程师</t>
    </r>
  </si>
  <si>
    <r>
      <rPr>
        <rFont val="宋体"/>
        <charset val="134"/>
        <family val="0"/>
      </rPr>
      <t>专业不限</t>
    </r>
  </si>
  <si>
    <r>
      <rPr>
        <rFont val="宋体"/>
        <charset val="134"/>
        <family val="0"/>
      </rPr>
      <t>环保</t>
    </r>
    <r>
      <t>/</t>
    </r>
    <r>
      <rPr>
        <rFont val="宋体"/>
        <charset val="134"/>
        <family val="0"/>
      </rPr>
      <t>安全工程师</t>
    </r>
  </si>
  <si>
    <r>
      <rPr>
        <rFont val="宋体"/>
        <charset val="134"/>
        <family val="0"/>
      </rPr>
      <t>环境工程、水处理、安全工程相关专业</t>
    </r>
  </si>
  <si>
    <r>
      <rPr>
        <rFont val="宋体"/>
        <charset val="134"/>
        <family val="0"/>
      </rPr>
      <t>工艺工程师</t>
    </r>
  </si>
  <si>
    <r>
      <rPr>
        <rFont val="宋体"/>
        <charset val="134"/>
        <family val="0"/>
      </rPr>
      <t>理工类专业</t>
    </r>
  </si>
  <si>
    <r>
      <rPr>
        <rFont val="宋体"/>
        <charset val="134"/>
        <family val="0"/>
      </rPr>
      <t>机械设计、机电类相关专业</t>
    </r>
  </si>
  <si>
    <r>
      <t>IE</t>
    </r>
    <r>
      <rPr>
        <rFont val="宋体"/>
        <charset val="134"/>
        <family val="0"/>
      </rPr>
      <t>工程师</t>
    </r>
  </si>
  <si>
    <r>
      <rPr>
        <rFont val="宋体"/>
        <charset val="134"/>
        <family val="0"/>
      </rPr>
      <t>工业工程相关专业</t>
    </r>
  </si>
  <si>
    <r>
      <t>IT</t>
    </r>
    <r>
      <rPr>
        <rFont val="宋体"/>
        <charset val="134"/>
        <family val="0"/>
      </rPr>
      <t>工程师</t>
    </r>
  </si>
  <si>
    <r>
      <rPr>
        <rFont val="宋体"/>
        <charset val="134"/>
        <family val="0"/>
      </rPr>
      <t>软件工程相关专业</t>
    </r>
  </si>
</sst>
</file>

<file path=xl/styles.xml><?xml version="1.0" encoding="utf-8"?>
<styleSheet xmlns="http://schemas.openxmlformats.org/spreadsheetml/2006/main">
  <numFmts count="14">
    <numFmt numFmtId="5" formatCode="#,##0\ &quot;￥&quot;;\-#,##0\ &quot;￥&quot;"/>
    <numFmt numFmtId="6" formatCode="#,##0\ &quot;￥&quot;;[Red]\-#,##0\ &quot;￥&quot;"/>
    <numFmt numFmtId="7" formatCode="#,##0.00\ &quot;￥&quot;;\-#,##0.00\ &quot;￥&quot;"/>
    <numFmt numFmtId="8" formatCode="#,##0.00\ &quot;￥&quot;;[Red]\-#,##0.00\ &quot;￥&quot;"/>
    <numFmt numFmtId="42" formatCode="_-* #,##0\ &quot;￥&quot;_-;\-* #,##0\ &quot;￥&quot;_-;_-* &quot;-&quot;\ &quot;￥&quot;_-;_-@_-"/>
    <numFmt numFmtId="41" formatCode="_-* #,##0\ _￥_-;\-* #,##0\ _￥_-;_-* &quot;-&quot;\ _￥_-;_-@_-"/>
    <numFmt numFmtId="44" formatCode="_-* #,##0.00\ &quot;￥&quot;_-;\-* #,##0.00\ &quot;￥&quot;_-;_-* &quot;-&quot;??\ &quot;￥&quot;_-;_-@_-"/>
    <numFmt numFmtId="43" formatCode="_-* #,##0.00\ _￥_-;\-* #,##0.00\ _￥_-;_-* &quot;-&quot;??\ _￥_-;_-@_-"/>
    <numFmt numFmtId="164" formatCode="_ * #,##0_ ;_ * \-#,##0_ ;_ * &quot;-&quot;_ ;_ @_ "/>
    <numFmt numFmtId="165" formatCode="_ &quot;￥&quot;* #,##0_ ;_ &quot;￥&quot;* \-#,##0_ ;_ &quot;￥&quot;* &quot;-&quot;_ ;_ @_ "/>
    <numFmt numFmtId="166" formatCode="_ * #,##0.00_ ;_ * \-#,##0.00_ ;_ * &quot;-&quot;??_ ;_ @_ "/>
    <numFmt numFmtId="167" formatCode="_ &quot;￥&quot;* #,##0.00_ ;_ &quot;￥&quot;* \-#,##0.00_ ;_ &quot;￥&quot;* &quot;-&quot;??_ ;_ @_ "/>
    <numFmt numFmtId="9" formatCode="0%"/>
    <numFmt numFmtId="49" formatCode="@"/>
  </numFmts>
  <fonts count="81">
    <font>
      <name val="Arial"/>
      <family val="2"/>
      <sz val="10"/>
    </font>
    <font>
      <name val="Arial"/>
      <family val="2"/>
      <sz val="10"/>
    </font>
    <font>
      <name val="宋体"/>
      <charset val="134"/>
      <sz val="12"/>
    </font>
    <font>
      <name val="Times New Roman"/>
      <family val="1"/>
      <sz val="11"/>
    </font>
    <font>
      <name val="Times New Roman"/>
      <family val="1"/>
      <sz val="10"/>
    </font>
    <font>
      <name val="Times New Roman"/>
      <family val="1"/>
      <sz val="12"/>
    </font>
    <font>
      <name val="Times New Roman"/>
      <family val="1"/>
      <sz val="22"/>
    </font>
    <font>
      <name val="Times New Roman"/>
      <family val="1"/>
      <b/>
      <sz val="12"/>
    </font>
    <font>
      <name val="宋体"/>
      <charset val="134"/>
      <sz val="10"/>
    </font>
    <font>
      <name val="黑体"/>
      <charset val="134"/>
      <family val="3"/>
      <sz val="12"/>
    </font>
    <font>
      <name val="Times New Roman"/>
      <family val="1"/>
      <b/>
      <sz val="11"/>
    </font>
    <font>
      <name val="方正小标宋简体"/>
      <charset val="134"/>
      <sz val="22"/>
    </font>
    <font>
      <name val="黑体"/>
      <charset val="134"/>
      <family val="3"/>
      <sz val="11"/>
    </font>
    <font>
      <name val="宋体"/>
      <charset val="134"/>
      <b/>
      <sz val="12"/>
    </font>
    <font>
      <name val="宋体"/>
      <charset val="134"/>
      <sz val="9"/>
    </font>
    <font>
      <name val="宋体"/>
      <charset val="134"/>
      <color rgb="FF0563C1"/>
      <sz val="12"/>
      <u val="single"/>
    </font>
    <font>
      <name val="Times New Roman"/>
      <family val="1"/>
      <color rgb="FF333333"/>
      <sz val="10"/>
    </font>
    <font>
      <name val="Times New Roman"/>
      <family val="1"/>
      <b/>
      <sz val="10"/>
    </font>
    <font>
      <name val="Times New Roman"/>
      <family val="1"/>
      <sz val="10"/>
      <u val="single"/>
    </font>
    <font>
      <name val="宋体"/>
      <charset val="134"/>
      <color rgb="FFFFFFFF"/>
      <sz val="11"/>
    </font>
    <font>
      <name val="宋体"/>
      <charset val="134"/>
      <sz val="11"/>
    </font>
    <font>
      <name val="宋体"/>
      <charset val="134"/>
      <color rgb="FF0000FF"/>
      <sz val="11"/>
      <u val="single"/>
    </font>
    <font>
      <name val="宋体"/>
      <charset val="134"/>
      <b/>
      <color rgb="FFFFFFFF"/>
      <sz val="11"/>
    </font>
    <font>
      <name val="宋体"/>
      <charset val="134"/>
      <color rgb="FFFF0000"/>
      <sz val="11"/>
    </font>
    <font>
      <name val="宋体"/>
      <charset val="134"/>
      <b/>
      <color rgb="FF44546A"/>
      <sz val="11"/>
    </font>
    <font>
      <name val="宋体"/>
      <charset val="134"/>
      <b/>
      <color rgb="FF44546A"/>
      <sz val="13"/>
    </font>
    <font>
      <name val="宋体"/>
      <charset val="134"/>
      <color rgb="FF800080"/>
      <sz val="11"/>
      <u val="single"/>
    </font>
    <font>
      <name val="宋体"/>
      <charset val="134"/>
      <color rgb="FF3F3F76"/>
      <sz val="11"/>
    </font>
    <font>
      <name val="宋体"/>
      <charset val="134"/>
      <color rgb="FFFA7D00"/>
      <sz val="11"/>
    </font>
    <font>
      <name val="宋体"/>
      <charset val="134"/>
      <b/>
      <color rgb="FF3F3F3F"/>
      <sz val="11"/>
    </font>
    <font>
      <name val="宋体"/>
      <charset val="134"/>
      <b/>
      <color rgb="FF44546A"/>
      <sz val="15"/>
    </font>
    <font>
      <name val="宋体"/>
      <charset val="134"/>
      <color rgb="FF9C0006"/>
      <sz val="11"/>
    </font>
    <font>
      <name val="宋体"/>
      <charset val="134"/>
      <i/>
      <color rgb="FF7F7F7F"/>
      <sz val="11"/>
    </font>
    <font>
      <name val="宋体"/>
      <charset val="134"/>
      <b/>
      <color rgb="FF44546A"/>
      <sz val="18"/>
    </font>
    <font>
      <name val="宋体"/>
      <charset val="134"/>
      <b/>
      <sz val="11"/>
    </font>
    <font>
      <name val="宋体"/>
      <charset val="134"/>
      <color rgb="FF006100"/>
      <sz val="11"/>
    </font>
    <font>
      <name val="宋体"/>
      <charset val="134"/>
      <color rgb="FF9C6500"/>
      <sz val="11"/>
    </font>
    <font>
      <name val="宋体"/>
      <charset val="134"/>
      <b/>
      <color rgb="FFFA7D00"/>
      <sz val="11"/>
    </font>
    <font>
      <name val="宋体"/>
      <charset val="134"/>
      <color rgb="FF333333"/>
      <sz val="10"/>
    </font>
    <font>
      <name val="宋体"/>
      <charset val="134"/>
      <color rgb="FFFF0000"/>
      <sz val="10"/>
    </font>
    <font>
      <name val="Times New Roman"/>
      <family val="1"/>
      <color rgb="FFFF0000"/>
      <sz val="10"/>
    </font>
    <font>
      <name val="宋体"/>
      <charset val="134"/>
      <sz val="12"/>
      <u val="single"/>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宋体"/>
      <charset val="134"/>
      <sz val="10"/>
    </font>
    <font>
      <name val="宋体"/>
      <charset val="134"/>
      <sz val="10"/>
    </font>
    <font>
      <name val="宋体"/>
      <charset val="134"/>
      <sz val="10"/>
    </font>
    <font>
      <name val="宋体"/>
      <charset val="134"/>
      <sz val="10"/>
    </font>
    <font>
      <name val="宋体"/>
      <charset val="134"/>
      <sz val="10"/>
    </font>
    <font>
      <name val="宋体"/>
      <charset val="134"/>
      <sz val="12"/>
      <u val="single"/>
    </font>
    <font>
      <name val="宋体"/>
      <charset val="134"/>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u val="single"/>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
      <name val="Times New Roman"/>
      <family val="1"/>
      <sz val="10"/>
    </font>
  </fonts>
  <fills count="52">
    <fill>
      <patternFill patternType="none"/>
    </fill>
    <fill>
      <patternFill patternType="gray125"/>
    </fill>
    <fill>
      <patternFill patternType="solid">
        <fgColor rgb="FFA8D08C"/>
        <bgColor rgb="FFFFFFFF"/>
      </patternFill>
    </fill>
    <fill>
      <patternFill patternType="solid">
        <fgColor rgb="FFE1EFD8"/>
        <bgColor rgb="FFFFFFFF"/>
      </patternFill>
    </fill>
    <fill>
      <patternFill patternType="solid">
        <fgColor rgb="FFF2F2F2"/>
        <bgColor rgb="FFFFFFFF"/>
      </patternFill>
    </fill>
    <fill>
      <patternFill patternType="solid">
        <fgColor rgb="FFA5A5A5"/>
        <bgColor rgb="FFFFFFFF"/>
      </patternFill>
    </fill>
    <fill>
      <patternFill patternType="solid">
        <fgColor rgb="FFFFC7CE"/>
        <bgColor rgb="FFFFFFFF"/>
      </patternFill>
    </fill>
    <fill>
      <patternFill patternType="none"/>
    </fill>
    <fill>
      <patternFill patternType="solid">
        <fgColor rgb="FFB4C6E7"/>
        <bgColor rgb="FFFFFFFF"/>
      </patternFill>
    </fill>
    <fill>
      <patternFill patternType="solid">
        <fgColor rgb="FFC5DFB3"/>
        <bgColor rgb="FFFFFFFF"/>
      </patternFill>
    </fill>
    <fill>
      <patternFill patternType="solid">
        <fgColor rgb="FF4472C4"/>
        <bgColor rgb="FFFFFFFF"/>
      </patternFill>
    </fill>
    <fill>
      <patternFill patternType="none"/>
    </fill>
    <fill>
      <patternFill patternType="none"/>
    </fill>
    <fill>
      <patternFill patternType="solid">
        <fgColor rgb="FFDDEBF7"/>
        <bgColor rgb="FFFFFFFF"/>
      </patternFill>
    </fill>
    <fill>
      <patternFill patternType="solid">
        <fgColor rgb="FFBDD7EE"/>
        <bgColor rgb="FFFFFFFF"/>
      </patternFill>
    </fill>
    <fill>
      <patternFill patternType="solid">
        <fgColor rgb="FF70AD47"/>
        <bgColor rgb="FFFFFFFF"/>
      </patternFill>
    </fill>
    <fill>
      <patternFill patternType="solid">
        <fgColor rgb="FFFFE697"/>
        <bgColor rgb="FFFFFFFF"/>
      </patternFill>
    </fill>
    <fill>
      <patternFill patternType="none"/>
    </fill>
    <fill>
      <patternFill patternType="solid">
        <fgColor rgb="FFFBE3D5"/>
        <bgColor rgb="FFFFFFFF"/>
      </patternFill>
    </fill>
    <fill>
      <patternFill patternType="solid">
        <fgColor rgb="FFF8CAAB"/>
        <bgColor rgb="FFFFFFFF"/>
      </patternFill>
    </fill>
    <fill>
      <patternFill patternType="solid">
        <fgColor rgb="FFFFFFCC"/>
        <bgColor rgb="FFFFFFFF"/>
      </patternFill>
    </fill>
    <fill>
      <patternFill patternType="solid">
        <fgColor rgb="FFC7C7C7"/>
        <bgColor rgb="FFFFFFFF"/>
      </patternFill>
    </fill>
    <fill>
      <patternFill patternType="solid">
        <fgColor rgb="FFC6EFCE"/>
        <bgColor rgb="FFFFFFFF"/>
      </patternFill>
    </fill>
    <fill>
      <patternFill patternType="solid">
        <fgColor rgb="FFD9E1F2"/>
        <bgColor rgb="FFFFFFFF"/>
      </patternFill>
    </fill>
    <fill>
      <patternFill patternType="solid">
        <fgColor rgb="FFFFEB9C"/>
        <bgColor rgb="FFFFFFFF"/>
      </patternFill>
    </fill>
    <fill>
      <patternFill patternType="solid">
        <fgColor rgb="FFF2F2F2"/>
        <bgColor rgb="FFFFFFFF"/>
      </patternFill>
    </fill>
    <fill>
      <patternFill patternType="solid">
        <fgColor rgb="FF5B9BD5"/>
        <bgColor rgb="FFFFFFFF"/>
      </patternFill>
    </fill>
    <fill>
      <patternFill patternType="solid">
        <fgColor rgb="FFFFD964"/>
        <bgColor rgb="FFFFFFFF"/>
      </patternFill>
    </fill>
    <fill>
      <patternFill patternType="solid">
        <fgColor rgb="FF9BC2E6"/>
        <bgColor rgb="FFFFFFFF"/>
      </patternFill>
    </fill>
    <fill>
      <patternFill patternType="solid">
        <fgColor rgb="FFED7D31"/>
        <bgColor rgb="FFFFFFFF"/>
      </patternFill>
    </fill>
    <fill>
      <patternFill patternType="solid">
        <fgColor rgb="FF8EA9DB"/>
        <bgColor rgb="FFFFFFFF"/>
      </patternFill>
    </fill>
    <fill>
      <patternFill patternType="solid">
        <fgColor rgb="FFF4AF82"/>
        <bgColor rgb="FFFFFFFF"/>
      </patternFill>
    </fill>
    <fill>
      <patternFill patternType="solid">
        <fgColor rgb="FFA5A5A5"/>
        <bgColor rgb="FFFFFFFF"/>
      </patternFill>
    </fill>
    <fill>
      <patternFill patternType="solid">
        <fgColor rgb="FFEBEBEB"/>
        <bgColor rgb="FFFFFFFF"/>
      </patternFill>
    </fill>
    <fill>
      <patternFill patternType="solid">
        <fgColor rgb="FFFFCC99"/>
        <bgColor rgb="FFFFFFFF"/>
      </patternFill>
    </fill>
    <fill>
      <patternFill patternType="solid">
        <fgColor rgb="FFD9D9D9"/>
        <bgColor rgb="FFFFFFFF"/>
      </patternFill>
    </fill>
    <fill>
      <patternFill patternType="solid">
        <fgColor rgb="FFFFC000"/>
        <bgColor rgb="FFFFFFFF"/>
      </patternFill>
    </fill>
    <fill>
      <patternFill patternType="solid">
        <fgColor rgb="FFFFF2CA"/>
        <bgColor rgb="FFFFFFFF"/>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FFFFFF"/>
        <bgColor rgb="FFFFFFFF"/>
      </patternFill>
    </fill>
  </fills>
  <borders count="51">
    <border>
      <left style="none"/>
      <right style="none"/>
      <top style="none"/>
      <bottom style="none"/>
    </border>
    <border>
      <left style="none"/>
      <right style="none"/>
      <top style="none"/>
      <bottom style="none"/>
    </border>
    <border>
      <left style="none"/>
      <right style="none"/>
      <top style="none"/>
      <bottom style="none"/>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style="none"/>
      <right style="none"/>
      <top style="none"/>
      <bottom style="none"/>
    </border>
    <border>
      <left style="none"/>
      <right style="none"/>
      <top style="none"/>
      <bottom style="medium">
        <color rgb="FF5B9BD5"/>
      </bottom>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medium">
        <color rgb="FFACCCEA"/>
      </bottom>
    </border>
    <border>
      <left style="none"/>
      <right style="none"/>
      <top style="thin">
        <color rgb="FF5B9BD5"/>
      </top>
      <bottom style="double">
        <color rgb="FF5B9BD5"/>
      </bottom>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double">
        <color rgb="FFFF8001"/>
      </bottom>
    </border>
    <border>
      <left style="none"/>
      <right style="none"/>
      <top style="none"/>
      <bottom style="none"/>
    </border>
    <border>
      <left style="none"/>
      <right style="none"/>
      <top style="none"/>
      <bottom style="none"/>
    </border>
    <border>
      <left style="thin">
        <color rgb="FFB2B2B2"/>
      </left>
      <right style="thin">
        <color rgb="FFB2B2B2"/>
      </right>
      <top style="thin">
        <color rgb="FFB2B2B2"/>
      </top>
      <bottom style="thin">
        <color rgb="FFB2B2B2"/>
      </bottom>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thin">
        <color rgb="FF7F7F7F"/>
      </left>
      <right style="thin">
        <color rgb="FF7F7F7F"/>
      </right>
      <top style="thin">
        <color rgb="FF7F7F7F"/>
      </top>
      <bottom style="thin">
        <color rgb="FF7F7F7F"/>
      </bottom>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none"/>
      <right style="none"/>
      <top style="none"/>
      <bottom style="none"/>
    </border>
    <border>
      <left style="thin">
        <color rgb="FF7F7F7F"/>
      </left>
      <right style="thin">
        <color rgb="FF7F7F7F"/>
      </right>
      <top style="thin">
        <color rgb="FF7F7F7F"/>
      </top>
      <bottom style="thin">
        <color rgb="FF7F7F7F"/>
      </bottom>
    </border>
    <border>
      <left style="none"/>
      <right style="none"/>
      <top style="none"/>
      <bottom style="none"/>
    </border>
    <border>
      <left style="none"/>
      <right style="none"/>
      <top style="none"/>
      <bottom style="none"/>
    </border>
    <border>
      <left style="none"/>
      <right style="none"/>
      <top style="none"/>
      <bottom style="none"/>
    </border>
    <border>
      <left style="thin"/>
      <right style="thin"/>
      <top style="thin"/>
      <bottom style="thin"/>
    </border>
    <border>
      <left style="none"/>
      <right style="thin"/>
      <top style="thin"/>
      <bottom style="thin"/>
    </border>
    <border>
      <left style="thin"/>
      <right style="none"/>
      <top style="thin"/>
      <bottom style="thin"/>
    </border>
    <border>
      <left style="none"/>
      <right style="none"/>
      <top style="thin"/>
      <bottom style="thin"/>
    </border>
    <border>
      <left style="thin"/>
      <right style="thin"/>
      <top style="thin"/>
      <bottom style="none"/>
    </border>
    <border>
      <left style="thin"/>
      <right style="thin"/>
      <top style="none"/>
      <bottom style="thin"/>
    </border>
    <border>
      <left style="thin"/>
      <right style="none"/>
      <top style="thin"/>
      <bottom style="none"/>
    </border>
    <border>
      <left style="thin"/>
      <right style="none"/>
      <top style="none"/>
      <bottom style="none"/>
    </border>
    <border>
      <left style="thin"/>
      <right style="none"/>
      <top style="none"/>
      <bottom style="thin"/>
    </border>
    <border>
      <left style="thin"/>
      <right style="thin"/>
      <top style="none"/>
      <bottom style="none"/>
    </border>
    <border>
      <left style="none"/>
      <right style="thin"/>
      <top style="thin"/>
      <bottom style="none"/>
    </border>
    <border>
      <left style="none"/>
      <right style="thin"/>
      <top style="none"/>
      <bottom style="none"/>
    </border>
    <border>
      <left style="none"/>
      <right style="thin"/>
      <top style="none"/>
      <bottom style="thin"/>
    </border>
    <border>
      <left style="none"/>
      <right style="none"/>
      <top style="none"/>
      <bottom style="none"/>
    </border>
  </borders>
  <cellStyleXfs count="56">
    <xf numFmtId="0" fontId="2" fillId="0" borderId="0" applyNumberFormat="1" applyFont="1" applyFill="1" applyBorder="1" applyAlignment="1" applyProtection="1">
      <alignment vertical="center"/>
      <protection locked="1" hidden="0"/>
    </xf>
    <xf numFmtId="0" fontId="20" fillId="0" borderId="0" applyNumberFormat="1" applyFont="1" applyFill="1" applyBorder="1" applyAlignment="1" applyProtection="1">
      <alignment vertical="center"/>
      <protection locked="1" hidden="0"/>
    </xf>
    <xf numFmtId="0" fontId="20" fillId="0" borderId="0" applyNumberFormat="1" applyFont="1" applyFill="1" applyBorder="1" applyAlignment="1" applyProtection="1">
      <alignment vertical="center"/>
      <protection locked="1" hidden="0"/>
    </xf>
    <xf numFmtId="0" fontId="19" fillId="2" borderId="1" applyNumberFormat="1" applyFont="1" applyFill="1" applyBorder="1" applyAlignment="1" applyProtection="1">
      <alignment vertical="center"/>
      <protection locked="1" hidden="0"/>
    </xf>
    <xf numFmtId="0" fontId="20" fillId="3" borderId="2" applyNumberFormat="1" applyFont="1" applyFill="1" applyBorder="1" applyAlignment="1" applyProtection="1">
      <alignment vertical="center"/>
      <protection locked="1" hidden="0"/>
    </xf>
    <xf numFmtId="0" fontId="29" fillId="4" borderId="3" applyNumberFormat="1" applyFont="1" applyFill="1" applyBorder="1" applyAlignment="1" applyProtection="1">
      <alignment vertical="center"/>
      <protection locked="1" hidden="0"/>
    </xf>
    <xf numFmtId="0" fontId="22" fillId="5" borderId="4" applyNumberFormat="1" applyFont="1" applyFill="1" applyBorder="1" applyAlignment="1" applyProtection="1">
      <alignment vertical="center"/>
      <protection locked="1" hidden="0"/>
    </xf>
    <xf numFmtId="0" fontId="31" fillId="6" borderId="5" applyNumberFormat="1" applyFont="1" applyFill="1" applyBorder="1" applyAlignment="1" applyProtection="1">
      <alignment vertical="center"/>
      <protection locked="1" hidden="0"/>
    </xf>
    <xf numFmtId="0" fontId="30" fillId="7" borderId="6" applyNumberFormat="1" applyFont="1" applyFill="1" applyBorder="1" applyAlignment="1" applyProtection="1">
      <alignment vertical="center"/>
      <protection locked="1" hidden="0"/>
    </xf>
    <xf numFmtId="0" fontId="32" fillId="0" borderId="0" applyNumberFormat="1" applyFont="1" applyFill="1" applyBorder="1" applyAlignment="1" applyProtection="1">
      <alignment vertical="center"/>
      <protection locked="1" hidden="0"/>
    </xf>
    <xf numFmtId="0" fontId="25" fillId="7" borderId="6" applyNumberFormat="1" applyFont="1" applyFill="1" applyBorder="1" applyAlignment="1" applyProtection="1">
      <alignment vertical="center"/>
      <protection locked="1" hidden="0"/>
    </xf>
    <xf numFmtId="0" fontId="20" fillId="8" borderId="7" applyNumberFormat="1" applyFont="1" applyFill="1" applyBorder="1" applyAlignment="1" applyProtection="1">
      <alignment vertical="center"/>
      <protection locked="1" hidden="0"/>
    </xf>
    <xf numFmtId="164" fontId="20" fillId="0" borderId="0" applyNumberFormat="1" applyFont="1" applyFill="1" applyBorder="1" applyAlignment="1" applyProtection="1">
      <alignment vertical="center"/>
      <protection locked="1" hidden="0"/>
    </xf>
    <xf numFmtId="0" fontId="20" fillId="9" borderId="8" applyNumberFormat="1" applyFont="1" applyFill="1" applyBorder="1" applyAlignment="1" applyProtection="1">
      <alignment vertical="center"/>
      <protection locked="1" hidden="0"/>
    </xf>
    <xf numFmtId="0" fontId="15" fillId="0" borderId="0" applyNumberFormat="1" applyFont="1" applyFill="1" applyBorder="1" applyAlignment="1" applyProtection="1">
      <alignment vertical="center"/>
      <protection locked="1" hidden="0"/>
    </xf>
    <xf numFmtId="0" fontId="19" fillId="10" borderId="9" applyNumberFormat="1" applyFont="1" applyFill="1" applyBorder="1" applyAlignment="1" applyProtection="1">
      <alignment vertical="center"/>
      <protection locked="1" hidden="0"/>
    </xf>
    <xf numFmtId="0" fontId="24" fillId="11" borderId="10" applyNumberFormat="1" applyFont="1" applyFill="1" applyBorder="1" applyAlignment="1" applyProtection="1">
      <alignment vertical="center"/>
      <protection locked="1" hidden="0"/>
    </xf>
    <xf numFmtId="0" fontId="34" fillId="12" borderId="11" applyNumberFormat="1" applyFont="1" applyFill="1" applyBorder="1" applyAlignment="1" applyProtection="1">
      <alignment vertical="center"/>
      <protection locked="1" hidden="0"/>
    </xf>
    <xf numFmtId="0" fontId="20" fillId="13" borderId="12" applyNumberFormat="1" applyFont="1" applyFill="1" applyBorder="1" applyAlignment="1" applyProtection="1">
      <alignment vertical="center"/>
      <protection locked="1" hidden="0"/>
    </xf>
    <xf numFmtId="0" fontId="20" fillId="14" borderId="13" applyNumberFormat="1" applyFont="1" applyFill="1" applyBorder="1" applyAlignment="1" applyProtection="1">
      <alignment vertical="center"/>
      <protection locked="1" hidden="0"/>
    </xf>
    <xf numFmtId="0" fontId="19" fillId="15" borderId="14" applyNumberFormat="1" applyFont="1" applyFill="1" applyBorder="1" applyAlignment="1" applyProtection="1">
      <alignment vertical="center"/>
      <protection locked="1" hidden="0"/>
    </xf>
    <xf numFmtId="166" fontId="20" fillId="0" borderId="0" applyNumberFormat="1" applyFont="1" applyFill="1" applyBorder="1" applyAlignment="1" applyProtection="1">
      <alignment vertical="center"/>
      <protection locked="1" hidden="0"/>
    </xf>
    <xf numFmtId="0" fontId="33" fillId="0" borderId="0" applyNumberFormat="1" applyFont="1" applyFill="1" applyBorder="1" applyAlignment="1" applyProtection="1">
      <alignment vertical="center"/>
      <protection locked="1" hidden="0"/>
    </xf>
    <xf numFmtId="0" fontId="26" fillId="0" borderId="0" applyNumberFormat="1" applyFont="1" applyFill="1" applyBorder="1" applyAlignment="1" applyProtection="1">
      <alignment vertical="center"/>
      <protection locked="1" hidden="0"/>
    </xf>
    <xf numFmtId="0" fontId="20" fillId="16" borderId="15" applyNumberFormat="1" applyFont="1" applyFill="1" applyBorder="1" applyAlignment="1" applyProtection="1">
      <alignment vertical="center"/>
      <protection locked="1" hidden="0"/>
    </xf>
    <xf numFmtId="0" fontId="20" fillId="0" borderId="0" applyNumberFormat="1" applyFont="1" applyFill="1" applyBorder="1" applyAlignment="1" applyProtection="1">
      <alignment vertical="center"/>
      <protection locked="1" hidden="0"/>
    </xf>
    <xf numFmtId="0" fontId="28" fillId="17" borderId="16" applyNumberFormat="1" applyFont="1" applyFill="1" applyBorder="1" applyAlignment="1" applyProtection="1">
      <alignment vertical="center"/>
      <protection locked="1" hidden="0"/>
    </xf>
    <xf numFmtId="0" fontId="24" fillId="0" borderId="0" applyNumberFormat="1" applyFont="1" applyFill="1" applyBorder="1" applyAlignment="1" applyProtection="1">
      <alignment vertical="center"/>
      <protection locked="1" hidden="0"/>
    </xf>
    <xf numFmtId="0" fontId="20" fillId="18" borderId="17" applyNumberFormat="1" applyFont="1" applyFill="1" applyBorder="1" applyAlignment="1" applyProtection="1">
      <alignment vertical="center"/>
      <protection locked="1" hidden="0"/>
    </xf>
    <xf numFmtId="0" fontId="2" fillId="0" borderId="0" applyNumberFormat="1" applyFont="1" applyFill="1" applyBorder="1" applyAlignment="1" applyProtection="1">
      <alignment vertical="center"/>
      <protection locked="1" hidden="0"/>
    </xf>
    <xf numFmtId="165" fontId="20" fillId="0" borderId="0" applyNumberFormat="1" applyFont="1" applyFill="1" applyBorder="1" applyAlignment="1" applyProtection="1">
      <alignment vertical="center"/>
      <protection locked="1" hidden="0"/>
    </xf>
    <xf numFmtId="0" fontId="23" fillId="0" borderId="0" applyNumberFormat="1" applyFont="1" applyFill="1" applyBorder="1" applyAlignment="1" applyProtection="1">
      <alignment vertical="center"/>
      <protection locked="1" hidden="0"/>
    </xf>
    <xf numFmtId="0" fontId="20" fillId="19" borderId="18" applyNumberFormat="1" applyFont="1" applyFill="1" applyBorder="1" applyAlignment="1" applyProtection="1">
      <alignment vertical="center"/>
      <protection locked="1" hidden="0"/>
    </xf>
    <xf numFmtId="0" fontId="20" fillId="20" borderId="19" applyNumberFormat="1" applyFont="1" applyFill="1" applyBorder="1" applyAlignment="1" applyProtection="1">
      <alignment vertical="center"/>
      <protection locked="1" hidden="0"/>
    </xf>
    <xf numFmtId="0" fontId="21" fillId="0" borderId="0" applyNumberFormat="1" applyFont="1" applyFill="1" applyBorder="1" applyAlignment="1" applyProtection="1">
      <alignment vertical="center"/>
      <protection locked="1" hidden="0"/>
    </xf>
    <xf numFmtId="0" fontId="19" fillId="21" borderId="20" applyNumberFormat="1" applyFont="1" applyFill="1" applyBorder="1" applyAlignment="1" applyProtection="1">
      <alignment vertical="center"/>
      <protection locked="1" hidden="0"/>
    </xf>
    <xf numFmtId="0" fontId="35" fillId="22" borderId="21" applyNumberFormat="1" applyFont="1" applyFill="1" applyBorder="1" applyAlignment="1" applyProtection="1">
      <alignment vertical="center"/>
      <protection locked="1" hidden="0"/>
    </xf>
    <xf numFmtId="0" fontId="20" fillId="23" borderId="22" applyNumberFormat="1" applyFont="1" applyFill="1" applyBorder="1" applyAlignment="1" applyProtection="1">
      <alignment vertical="center"/>
      <protection locked="1" hidden="0"/>
    </xf>
    <xf numFmtId="0" fontId="36" fillId="24" borderId="23" applyNumberFormat="1" applyFont="1" applyFill="1" applyBorder="1" applyAlignment="1" applyProtection="1">
      <alignment vertical="center"/>
      <protection locked="1" hidden="0"/>
    </xf>
    <xf numFmtId="0" fontId="37" fillId="25" borderId="24" applyNumberFormat="1" applyFont="1" applyFill="1" applyBorder="1" applyAlignment="1" applyProtection="1">
      <alignment vertical="center"/>
      <protection locked="1" hidden="0"/>
    </xf>
    <xf numFmtId="0" fontId="19" fillId="26" borderId="25" applyNumberFormat="1" applyFont="1" applyFill="1" applyBorder="1" applyAlignment="1" applyProtection="1">
      <alignment vertical="center"/>
      <protection locked="1" hidden="0"/>
    </xf>
    <xf numFmtId="0" fontId="21" fillId="0" borderId="0" applyNumberFormat="1" applyFont="1" applyFill="1" applyBorder="1" applyAlignment="1" applyProtection="1">
      <alignment vertical="center"/>
      <protection locked="1" hidden="0"/>
    </xf>
    <xf numFmtId="0" fontId="19" fillId="27" borderId="26" applyNumberFormat="1" applyFont="1" applyFill="1" applyBorder="1" applyAlignment="1" applyProtection="1">
      <alignment vertical="center"/>
      <protection locked="1" hidden="0"/>
    </xf>
    <xf numFmtId="0" fontId="19" fillId="28" borderId="27" applyNumberFormat="1" applyFont="1" applyFill="1" applyBorder="1" applyAlignment="1" applyProtection="1">
      <alignment vertical="center"/>
      <protection locked="1" hidden="0"/>
    </xf>
    <xf numFmtId="0" fontId="19" fillId="29" borderId="28" applyNumberFormat="1" applyFont="1" applyFill="1" applyBorder="1" applyAlignment="1" applyProtection="1">
      <alignment vertical="center"/>
      <protection locked="1" hidden="0"/>
    </xf>
    <xf numFmtId="0" fontId="19" fillId="30" borderId="29" applyNumberFormat="1" applyFont="1" applyFill="1" applyBorder="1" applyAlignment="1" applyProtection="1">
      <alignment vertical="center"/>
      <protection locked="1" hidden="0"/>
    </xf>
    <xf numFmtId="0" fontId="21" fillId="0" borderId="0" applyNumberFormat="1" applyFont="1" applyFill="1" applyBorder="1" applyAlignment="1" applyProtection="1">
      <alignment vertical="center"/>
      <protection locked="1" hidden="0"/>
    </xf>
    <xf numFmtId="9" fontId="20" fillId="0" borderId="0" applyNumberFormat="1" applyFont="1" applyFill="1" applyBorder="1" applyAlignment="1" applyProtection="1">
      <alignment vertical="center"/>
      <protection locked="1" hidden="0"/>
    </xf>
    <xf numFmtId="0" fontId="19" fillId="31" borderId="30" applyNumberFormat="1" applyFont="1" applyFill="1" applyBorder="1" applyAlignment="1" applyProtection="1">
      <alignment vertical="center"/>
      <protection locked="1" hidden="0"/>
    </xf>
    <xf numFmtId="167" fontId="20" fillId="0" borderId="0" applyNumberFormat="1" applyFont="1" applyFill="1" applyBorder="1" applyAlignment="1" applyProtection="1">
      <alignment vertical="center"/>
      <protection locked="1" hidden="0"/>
    </xf>
    <xf numFmtId="0" fontId="19" fillId="32" borderId="31" applyNumberFormat="1" applyFont="1" applyFill="1" applyBorder="1" applyAlignment="1" applyProtection="1">
      <alignment vertical="center"/>
      <protection locked="1" hidden="0"/>
    </xf>
    <xf numFmtId="0" fontId="20" fillId="33" borderId="32" applyNumberFormat="1" applyFont="1" applyFill="1" applyBorder="1" applyAlignment="1" applyProtection="1">
      <alignment vertical="center"/>
      <protection locked="1" hidden="0"/>
    </xf>
    <xf numFmtId="0" fontId="27" fillId="34" borderId="33" applyNumberFormat="1" applyFont="1" applyFill="1" applyBorder="1" applyAlignment="1" applyProtection="1">
      <alignment vertical="center"/>
      <protection locked="1" hidden="0"/>
    </xf>
    <xf numFmtId="0" fontId="20" fillId="35" borderId="34" applyNumberFormat="1" applyFont="1" applyFill="1" applyBorder="1" applyAlignment="1" applyProtection="1">
      <alignment vertical="center"/>
      <protection locked="1" hidden="0"/>
    </xf>
    <xf numFmtId="0" fontId="19" fillId="36" borderId="35" applyNumberFormat="1" applyFont="1" applyFill="1" applyBorder="1" applyAlignment="1" applyProtection="1">
      <alignment vertical="center"/>
      <protection locked="1" hidden="0"/>
    </xf>
    <xf numFmtId="0" fontId="20" fillId="37" borderId="36" applyNumberFormat="1" applyFont="1" applyFill="1" applyBorder="1" applyAlignment="1" applyProtection="1">
      <alignment vertical="center"/>
      <protection locked="1" hidden="0"/>
    </xf>
  </cellStyleXfs>
  <cellXfs count="233">
    <xf numFmtId="0" fontId="2" fillId="0" borderId="0" xfId="0" applyNumberFormat="1" applyFont="1" applyFill="1" applyBorder="1" applyAlignment="1" applyProtection="1">
      <protection locked="1" hidden="0"/>
    </xf>
    <xf numFmtId="0" fontId="2" fillId="0" borderId="0" xfId="0" applyNumberFormat="1" applyFont="1" applyFill="1" applyBorder="1" applyAlignment="1" applyProtection="1">
      <protection locked="1" hidden="0"/>
    </xf>
    <xf numFmtId="0" fontId="20" fillId="0" borderId="0" xfId="1" applyNumberFormat="1" applyFont="1" applyFill="1" applyBorder="1" applyAlignment="1" applyProtection="1">
      <protection locked="1" hidden="0"/>
    </xf>
    <xf numFmtId="0" fontId="20" fillId="0" borderId="0" xfId="2" applyNumberFormat="1" applyFont="1" applyFill="1" applyBorder="1" applyAlignment="1" applyProtection="1">
      <protection locked="1" hidden="0"/>
    </xf>
    <xf numFmtId="0" fontId="19" fillId="2" borderId="1" xfId="3" applyNumberFormat="1" applyFont="1" applyFill="1" applyBorder="1" applyAlignment="1" applyProtection="1">
      <protection locked="1" hidden="0"/>
    </xf>
    <xf numFmtId="0" fontId="20" fillId="3" borderId="2" xfId="4" applyNumberFormat="1" applyFont="1" applyFill="1" applyBorder="1" applyAlignment="1" applyProtection="1">
      <protection locked="1" hidden="0"/>
    </xf>
    <xf numFmtId="0" fontId="29" fillId="4" borderId="3" xfId="5" applyNumberFormat="1" applyFont="1" applyFill="1" applyBorder="1" applyAlignment="1" applyProtection="1">
      <protection locked="1" hidden="0"/>
    </xf>
    <xf numFmtId="0" fontId="22" fillId="5" borderId="4" xfId="6" applyNumberFormat="1" applyFont="1" applyFill="1" applyBorder="1" applyAlignment="1" applyProtection="1">
      <protection locked="1" hidden="0"/>
    </xf>
    <xf numFmtId="0" fontId="31" fillId="6" borderId="5" xfId="7" applyNumberFormat="1" applyFont="1" applyFill="1" applyBorder="1" applyAlignment="1" applyProtection="1">
      <protection locked="1" hidden="0"/>
    </xf>
    <xf numFmtId="0" fontId="30" fillId="0" borderId="6" xfId="8" applyNumberFormat="1" applyFont="1" applyFill="1" applyBorder="1" applyAlignment="1" applyProtection="1">
      <protection locked="1" hidden="0"/>
    </xf>
    <xf numFmtId="0" fontId="32" fillId="0" borderId="0" xfId="9" applyNumberFormat="1" applyFont="1" applyFill="1" applyBorder="1" applyAlignment="1" applyProtection="1">
      <protection locked="1" hidden="0"/>
    </xf>
    <xf numFmtId="0" fontId="25" fillId="0" borderId="6" xfId="10" applyNumberFormat="1" applyFont="1" applyFill="1" applyBorder="1" applyAlignment="1" applyProtection="1">
      <protection locked="1" hidden="0"/>
    </xf>
    <xf numFmtId="0" fontId="20" fillId="8" borderId="7" xfId="11" applyNumberFormat="1" applyFont="1" applyFill="1" applyBorder="1" applyAlignment="1" applyProtection="1">
      <protection locked="1" hidden="0"/>
    </xf>
    <xf numFmtId="164" fontId="20" fillId="0" borderId="0" xfId="12" applyNumberFormat="1" applyFont="1" applyFill="1" applyBorder="1" applyAlignment="1" applyProtection="1">
      <protection locked="1" hidden="0"/>
    </xf>
    <xf numFmtId="0" fontId="20" fillId="9" borderId="8" xfId="13" applyNumberFormat="1" applyFont="1" applyFill="1" applyBorder="1" applyAlignment="1" applyProtection="1">
      <protection locked="1" hidden="0"/>
    </xf>
    <xf numFmtId="0" fontId="15" fillId="0" borderId="0" xfId="14" applyNumberFormat="1" applyFont="1" applyFill="1" applyBorder="1" applyAlignment="1" applyProtection="1">
      <protection locked="1" hidden="0"/>
    </xf>
    <xf numFmtId="0" fontId="19" fillId="10" borderId="9" xfId="15" applyNumberFormat="1" applyFont="1" applyFill="1" applyBorder="1" applyAlignment="1" applyProtection="1">
      <protection locked="1" hidden="0"/>
    </xf>
    <xf numFmtId="0" fontId="24" fillId="0" borderId="10" xfId="16" applyNumberFormat="1" applyFont="1" applyFill="1" applyBorder="1" applyAlignment="1" applyProtection="1">
      <protection locked="1" hidden="0"/>
    </xf>
    <xf numFmtId="0" fontId="34" fillId="0" borderId="11" xfId="17" applyNumberFormat="1" applyFont="1" applyFill="1" applyBorder="1" applyAlignment="1" applyProtection="1">
      <protection locked="1" hidden="0"/>
    </xf>
    <xf numFmtId="0" fontId="20" fillId="13" borderId="12" xfId="18" applyNumberFormat="1" applyFont="1" applyFill="1" applyBorder="1" applyAlignment="1" applyProtection="1">
      <protection locked="1" hidden="0"/>
    </xf>
    <xf numFmtId="0" fontId="20" fillId="14" borderId="13" xfId="19" applyNumberFormat="1" applyFont="1" applyFill="1" applyBorder="1" applyAlignment="1" applyProtection="1">
      <protection locked="1" hidden="0"/>
    </xf>
    <xf numFmtId="0" fontId="19" fillId="15" borderId="14" xfId="20" applyNumberFormat="1" applyFont="1" applyFill="1" applyBorder="1" applyAlignment="1" applyProtection="1">
      <protection locked="1" hidden="0"/>
    </xf>
    <xf numFmtId="166" fontId="20" fillId="0" borderId="0" xfId="21" applyNumberFormat="1" applyFont="1" applyFill="1" applyBorder="1" applyAlignment="1" applyProtection="1">
      <protection locked="1" hidden="0"/>
    </xf>
    <xf numFmtId="0" fontId="33" fillId="0" borderId="0" xfId="22" applyNumberFormat="1" applyFont="1" applyFill="1" applyBorder="1" applyAlignment="1" applyProtection="1">
      <protection locked="1" hidden="0"/>
    </xf>
    <xf numFmtId="0" fontId="26" fillId="0" borderId="0" xfId="23" applyNumberFormat="1" applyFont="1" applyFill="1" applyBorder="1" applyAlignment="1" applyProtection="1">
      <protection locked="1" hidden="0"/>
    </xf>
    <xf numFmtId="0" fontId="20" fillId="16" borderId="15" xfId="24" applyNumberFormat="1" applyFont="1" applyFill="1" applyBorder="1" applyAlignment="1" applyProtection="1">
      <protection locked="1" hidden="0"/>
    </xf>
    <xf numFmtId="0" fontId="20" fillId="0" borderId="0" xfId="25" applyNumberFormat="1" applyFont="1" applyFill="1" applyBorder="1" applyAlignment="1" applyProtection="1">
      <protection locked="1" hidden="0"/>
    </xf>
    <xf numFmtId="0" fontId="28" fillId="0" borderId="16" xfId="26" applyNumberFormat="1" applyFont="1" applyFill="1" applyBorder="1" applyAlignment="1" applyProtection="1">
      <protection locked="1" hidden="0"/>
    </xf>
    <xf numFmtId="0" fontId="24" fillId="0" borderId="0" xfId="27" applyNumberFormat="1" applyFont="1" applyFill="1" applyBorder="1" applyAlignment="1" applyProtection="1">
      <protection locked="1" hidden="0"/>
    </xf>
    <xf numFmtId="0" fontId="20" fillId="18" borderId="17" xfId="28" applyNumberFormat="1" applyFont="1" applyFill="1" applyBorder="1" applyAlignment="1" applyProtection="1">
      <protection locked="1" hidden="0"/>
    </xf>
    <xf numFmtId="0" fontId="2" fillId="0" borderId="0" xfId="29" applyNumberFormat="1" applyFont="1" applyFill="1" applyBorder="1" applyAlignment="1" applyProtection="1">
      <protection locked="1" hidden="0"/>
    </xf>
    <xf numFmtId="165" fontId="20" fillId="0" borderId="0" xfId="30" applyNumberFormat="1" applyFont="1" applyFill="1" applyBorder="1" applyAlignment="1" applyProtection="1">
      <protection locked="1" hidden="0"/>
    </xf>
    <xf numFmtId="0" fontId="23" fillId="0" borderId="0" xfId="31" applyNumberFormat="1" applyFont="1" applyFill="1" applyBorder="1" applyAlignment="1" applyProtection="1">
      <protection locked="1" hidden="0"/>
    </xf>
    <xf numFmtId="0" fontId="20" fillId="19" borderId="18" xfId="32" applyNumberFormat="1" applyFont="1" applyFill="1" applyBorder="1" applyAlignment="1" applyProtection="1">
      <protection locked="1" hidden="0"/>
    </xf>
    <xf numFmtId="0" fontId="20" fillId="20" borderId="19" xfId="33" applyNumberFormat="1" applyFont="1" applyFill="1" applyBorder="1" applyAlignment="1" applyProtection="1">
      <protection locked="1" hidden="0"/>
    </xf>
    <xf numFmtId="0" fontId="21" fillId="0" borderId="0" xfId="34" applyNumberFormat="1" applyFont="1" applyFill="1" applyBorder="1" applyAlignment="1" applyProtection="1">
      <protection locked="1" hidden="0"/>
    </xf>
    <xf numFmtId="0" fontId="19" fillId="21" borderId="20" xfId="35" applyNumberFormat="1" applyFont="1" applyFill="1" applyBorder="1" applyAlignment="1" applyProtection="1">
      <protection locked="1" hidden="0"/>
    </xf>
    <xf numFmtId="0" fontId="35" fillId="22" borderId="21" xfId="36" applyNumberFormat="1" applyFont="1" applyFill="1" applyBorder="1" applyAlignment="1" applyProtection="1">
      <protection locked="1" hidden="0"/>
    </xf>
    <xf numFmtId="0" fontId="20" fillId="23" borderId="22" xfId="37" applyNumberFormat="1" applyFont="1" applyFill="1" applyBorder="1" applyAlignment="1" applyProtection="1">
      <protection locked="1" hidden="0"/>
    </xf>
    <xf numFmtId="0" fontId="36" fillId="24" borderId="23" xfId="38" applyNumberFormat="1" applyFont="1" applyFill="1" applyBorder="1" applyAlignment="1" applyProtection="1">
      <protection locked="1" hidden="0"/>
    </xf>
    <xf numFmtId="0" fontId="37" fillId="25" borderId="24" xfId="39" applyNumberFormat="1" applyFont="1" applyFill="1" applyBorder="1" applyAlignment="1" applyProtection="1">
      <protection locked="1" hidden="0"/>
    </xf>
    <xf numFmtId="0" fontId="19" fillId="26" borderId="25" xfId="40" applyNumberFormat="1" applyFont="1" applyFill="1" applyBorder="1" applyAlignment="1" applyProtection="1">
      <protection locked="1" hidden="0"/>
    </xf>
    <xf numFmtId="0" fontId="21" fillId="0" borderId="0" xfId="41" applyNumberFormat="1" applyFont="1" applyFill="1" applyBorder="1" applyAlignment="1" applyProtection="1">
      <protection locked="1" hidden="0"/>
    </xf>
    <xf numFmtId="0" fontId="19" fillId="27" borderId="26" xfId="42" applyNumberFormat="1" applyFont="1" applyFill="1" applyBorder="1" applyAlignment="1" applyProtection="1">
      <protection locked="1" hidden="0"/>
    </xf>
    <xf numFmtId="0" fontId="19" fillId="28" borderId="27" xfId="43" applyNumberFormat="1" applyFont="1" applyFill="1" applyBorder="1" applyAlignment="1" applyProtection="1">
      <protection locked="1" hidden="0"/>
    </xf>
    <xf numFmtId="0" fontId="19" fillId="29" borderId="28" xfId="44" applyNumberFormat="1" applyFont="1" applyFill="1" applyBorder="1" applyAlignment="1" applyProtection="1">
      <protection locked="1" hidden="0"/>
    </xf>
    <xf numFmtId="0" fontId="19" fillId="30" borderId="29" xfId="45" applyNumberFormat="1" applyFont="1" applyFill="1" applyBorder="1" applyAlignment="1" applyProtection="1">
      <protection locked="1" hidden="0"/>
    </xf>
    <xf numFmtId="0" fontId="21" fillId="0" borderId="0" xfId="46" applyNumberFormat="1" applyFont="1" applyFill="1" applyBorder="1" applyAlignment="1" applyProtection="1">
      <protection locked="1" hidden="0"/>
    </xf>
    <xf numFmtId="9" fontId="20" fillId="0" borderId="0" xfId="47" applyNumberFormat="1" applyFont="1" applyFill="1" applyBorder="1" applyAlignment="1" applyProtection="1">
      <protection locked="1" hidden="0"/>
    </xf>
    <xf numFmtId="0" fontId="19" fillId="31" borderId="30" xfId="48" applyNumberFormat="1" applyFont="1" applyFill="1" applyBorder="1" applyAlignment="1" applyProtection="1">
      <protection locked="1" hidden="0"/>
    </xf>
    <xf numFmtId="167" fontId="20" fillId="0" borderId="0" xfId="49" applyNumberFormat="1" applyFont="1" applyFill="1" applyBorder="1" applyAlignment="1" applyProtection="1">
      <protection locked="1" hidden="0"/>
    </xf>
    <xf numFmtId="0" fontId="19" fillId="32" borderId="31" xfId="50" applyNumberFormat="1" applyFont="1" applyFill="1" applyBorder="1" applyAlignment="1" applyProtection="1">
      <protection locked="1" hidden="0"/>
    </xf>
    <xf numFmtId="0" fontId="20" fillId="33" borderId="32" xfId="51" applyNumberFormat="1" applyFont="1" applyFill="1" applyBorder="1" applyAlignment="1" applyProtection="1">
      <protection locked="1" hidden="0"/>
    </xf>
    <xf numFmtId="0" fontId="27" fillId="34" borderId="33" xfId="52" applyNumberFormat="1" applyFont="1" applyFill="1" applyBorder="1" applyAlignment="1" applyProtection="1">
      <protection locked="1" hidden="0"/>
    </xf>
    <xf numFmtId="0" fontId="20" fillId="35" borderId="34" xfId="53" applyNumberFormat="1" applyFont="1" applyFill="1" applyBorder="1" applyAlignment="1" applyProtection="1">
      <protection locked="1" hidden="0"/>
    </xf>
    <xf numFmtId="0" fontId="19" fillId="36" borderId="35" xfId="54" applyNumberFormat="1" applyFont="1" applyFill="1" applyBorder="1" applyAlignment="1" applyProtection="1">
      <protection locked="1" hidden="0"/>
    </xf>
    <xf numFmtId="0" fontId="20" fillId="37" borderId="36" xfId="55" applyNumberFormat="1" applyFont="1" applyFill="1" applyBorder="1" applyAlignment="1" applyProtection="1">
      <protection locked="1" hidden="0"/>
    </xf>
    <xf numFmtId="0" fontId="2" fillId="0" borderId="0" xfId="0" applyNumberFormat="1" applyFont="1" applyFill="1" applyBorder="1" applyAlignment="1" applyProtection="1">
      <alignment/>
      <protection locked="1" hidden="0"/>
    </xf>
    <xf numFmtId="0" fontId="20" fillId="0" borderId="0" xfId="1" applyNumberFormat="1" applyFont="1" applyFill="1" applyBorder="1" applyAlignment="1" applyProtection="1">
      <alignment/>
      <protection locked="1" hidden="0"/>
    </xf>
    <xf numFmtId="0" fontId="20" fillId="0" borderId="0" xfId="2" applyNumberFormat="1" applyFont="1" applyFill="1" applyBorder="1" applyAlignment="1" applyProtection="1">
      <alignment/>
      <protection locked="1" hidden="0"/>
    </xf>
    <xf numFmtId="0" fontId="19" fillId="2" borderId="1" xfId="3" applyNumberFormat="1" applyFont="1" applyFill="1" applyBorder="1" applyAlignment="1" applyProtection="1">
      <alignment/>
      <protection locked="1" hidden="0"/>
    </xf>
    <xf numFmtId="0" fontId="20" fillId="3" borderId="2" xfId="4" applyNumberFormat="1" applyFont="1" applyFill="1" applyBorder="1" applyAlignment="1" applyProtection="1">
      <alignment/>
      <protection locked="1" hidden="0"/>
    </xf>
    <xf numFmtId="0" fontId="29" fillId="4" borderId="3" xfId="5" applyNumberFormat="1" applyFont="1" applyFill="1" applyBorder="1" applyAlignment="1" applyProtection="1">
      <alignment/>
      <protection locked="1" hidden="0"/>
    </xf>
    <xf numFmtId="0" fontId="22" fillId="5" borderId="4" xfId="6" applyNumberFormat="1" applyFont="1" applyFill="1" applyBorder="1" applyAlignment="1" applyProtection="1">
      <alignment/>
      <protection locked="1" hidden="0"/>
    </xf>
    <xf numFmtId="0" fontId="31" fillId="6" borderId="5" xfId="7" applyNumberFormat="1" applyFont="1" applyFill="1" applyBorder="1" applyAlignment="1" applyProtection="1">
      <alignment/>
      <protection locked="1" hidden="0"/>
    </xf>
    <xf numFmtId="0" fontId="30" fillId="0" borderId="6" xfId="8" applyNumberFormat="1" applyFont="1" applyFill="1" applyBorder="1" applyAlignment="1" applyProtection="1">
      <alignment/>
      <protection locked="1" hidden="0"/>
    </xf>
    <xf numFmtId="0" fontId="32" fillId="0" borderId="0" xfId="9" applyNumberFormat="1" applyFont="1" applyFill="1" applyBorder="1" applyAlignment="1" applyProtection="1">
      <alignment/>
      <protection locked="1" hidden="0"/>
    </xf>
    <xf numFmtId="0" fontId="25" fillId="0" borderId="6" xfId="10" applyNumberFormat="1" applyFont="1" applyFill="1" applyBorder="1" applyAlignment="1" applyProtection="1">
      <alignment/>
      <protection locked="1" hidden="0"/>
    </xf>
    <xf numFmtId="0" fontId="20" fillId="8" borderId="7" xfId="11" applyNumberFormat="1" applyFont="1" applyFill="1" applyBorder="1" applyAlignment="1" applyProtection="1">
      <alignment/>
      <protection locked="1" hidden="0"/>
    </xf>
    <xf numFmtId="164" fontId="20" fillId="0" borderId="0" xfId="12" applyNumberFormat="1" applyFont="1" applyFill="1" applyBorder="1" applyAlignment="1" applyProtection="1">
      <alignment/>
      <protection locked="1" hidden="0"/>
    </xf>
    <xf numFmtId="0" fontId="20" fillId="9" borderId="8" xfId="13" applyNumberFormat="1" applyFont="1" applyFill="1" applyBorder="1" applyAlignment="1" applyProtection="1">
      <alignment/>
      <protection locked="1" hidden="0"/>
    </xf>
    <xf numFmtId="0" fontId="15" fillId="0" borderId="0" xfId="14" applyNumberFormat="1" applyFont="1" applyFill="1" applyBorder="1" applyAlignment="1" applyProtection="1">
      <alignment/>
      <protection locked="1" hidden="0"/>
    </xf>
    <xf numFmtId="0" fontId="19" fillId="10" borderId="9" xfId="15" applyNumberFormat="1" applyFont="1" applyFill="1" applyBorder="1" applyAlignment="1" applyProtection="1">
      <alignment/>
      <protection locked="1" hidden="0"/>
    </xf>
    <xf numFmtId="0" fontId="24" fillId="0" borderId="10" xfId="16" applyNumberFormat="1" applyFont="1" applyFill="1" applyBorder="1" applyAlignment="1" applyProtection="1">
      <alignment/>
      <protection locked="1" hidden="0"/>
    </xf>
    <xf numFmtId="0" fontId="34" fillId="0" borderId="11" xfId="17" applyNumberFormat="1" applyFont="1" applyFill="1" applyBorder="1" applyAlignment="1" applyProtection="1">
      <alignment/>
      <protection locked="1" hidden="0"/>
    </xf>
    <xf numFmtId="0" fontId="20" fillId="13" borderId="12" xfId="18" applyNumberFormat="1" applyFont="1" applyFill="1" applyBorder="1" applyAlignment="1" applyProtection="1">
      <alignment/>
      <protection locked="1" hidden="0"/>
    </xf>
    <xf numFmtId="0" fontId="20" fillId="14" borderId="13" xfId="19" applyNumberFormat="1" applyFont="1" applyFill="1" applyBorder="1" applyAlignment="1" applyProtection="1">
      <alignment/>
      <protection locked="1" hidden="0"/>
    </xf>
    <xf numFmtId="0" fontId="19" fillId="15" borderId="14" xfId="20" applyNumberFormat="1" applyFont="1" applyFill="1" applyBorder="1" applyAlignment="1" applyProtection="1">
      <alignment/>
      <protection locked="1" hidden="0"/>
    </xf>
    <xf numFmtId="166" fontId="20" fillId="0" borderId="0" xfId="21" applyNumberFormat="1" applyFont="1" applyFill="1" applyBorder="1" applyAlignment="1" applyProtection="1">
      <alignment/>
      <protection locked="1" hidden="0"/>
    </xf>
    <xf numFmtId="0" fontId="33" fillId="0" borderId="0" xfId="22" applyNumberFormat="1" applyFont="1" applyFill="1" applyBorder="1" applyAlignment="1" applyProtection="1">
      <alignment/>
      <protection locked="1" hidden="0"/>
    </xf>
    <xf numFmtId="0" fontId="26" fillId="0" borderId="0" xfId="23" applyNumberFormat="1" applyFont="1" applyFill="1" applyBorder="1" applyAlignment="1" applyProtection="1">
      <alignment/>
      <protection locked="1" hidden="0"/>
    </xf>
    <xf numFmtId="0" fontId="20" fillId="16" borderId="15" xfId="24" applyNumberFormat="1" applyFont="1" applyFill="1" applyBorder="1" applyAlignment="1" applyProtection="1">
      <alignment/>
      <protection locked="1" hidden="0"/>
    </xf>
    <xf numFmtId="0" fontId="20" fillId="0" borderId="0" xfId="25" applyNumberFormat="1" applyFont="1" applyFill="1" applyBorder="1" applyAlignment="1" applyProtection="1">
      <alignment/>
      <protection locked="1" hidden="0"/>
    </xf>
    <xf numFmtId="0" fontId="28" fillId="0" borderId="16" xfId="26" applyNumberFormat="1" applyFont="1" applyFill="1" applyBorder="1" applyAlignment="1" applyProtection="1">
      <alignment/>
      <protection locked="1" hidden="0"/>
    </xf>
    <xf numFmtId="0" fontId="24" fillId="0" borderId="0" xfId="27" applyNumberFormat="1" applyFont="1" applyFill="1" applyBorder="1" applyAlignment="1" applyProtection="1">
      <alignment/>
      <protection locked="1" hidden="0"/>
    </xf>
    <xf numFmtId="0" fontId="20" fillId="18" borderId="17" xfId="28" applyNumberFormat="1" applyFont="1" applyFill="1" applyBorder="1" applyAlignment="1" applyProtection="1">
      <alignment/>
      <protection locked="1" hidden="0"/>
    </xf>
    <xf numFmtId="0" fontId="2" fillId="0" borderId="0" xfId="29" applyNumberFormat="1" applyFont="1" applyFill="1" applyBorder="1" applyAlignment="1" applyProtection="1">
      <alignment/>
      <protection locked="1" hidden="0"/>
    </xf>
    <xf numFmtId="165" fontId="20" fillId="0" borderId="0" xfId="30" applyNumberFormat="1" applyFont="1" applyFill="1" applyBorder="1" applyAlignment="1" applyProtection="1">
      <alignment/>
      <protection locked="1" hidden="0"/>
    </xf>
    <xf numFmtId="0" fontId="23" fillId="0" borderId="0" xfId="31" applyNumberFormat="1" applyFont="1" applyFill="1" applyBorder="1" applyAlignment="1" applyProtection="1">
      <alignment/>
      <protection locked="1" hidden="0"/>
    </xf>
    <xf numFmtId="0" fontId="20" fillId="19" borderId="18" xfId="32" applyNumberFormat="1" applyFont="1" applyFill="1" applyBorder="1" applyAlignment="1" applyProtection="1">
      <alignment/>
      <protection locked="1" hidden="0"/>
    </xf>
    <xf numFmtId="0" fontId="20" fillId="20" borderId="19" xfId="33" applyNumberFormat="1" applyFont="1" applyFill="1" applyBorder="1" applyAlignment="1" applyProtection="1">
      <alignment/>
      <protection locked="1" hidden="0"/>
    </xf>
    <xf numFmtId="0" fontId="21" fillId="0" borderId="0" xfId="34" applyNumberFormat="1" applyFont="1" applyFill="1" applyBorder="1" applyAlignment="1" applyProtection="1">
      <alignment/>
      <protection locked="1" hidden="0"/>
    </xf>
    <xf numFmtId="0" fontId="19" fillId="21" borderId="20" xfId="35" applyNumberFormat="1" applyFont="1" applyFill="1" applyBorder="1" applyAlignment="1" applyProtection="1">
      <alignment/>
      <protection locked="1" hidden="0"/>
    </xf>
    <xf numFmtId="0" fontId="35" fillId="22" borderId="21" xfId="36" applyNumberFormat="1" applyFont="1" applyFill="1" applyBorder="1" applyAlignment="1" applyProtection="1">
      <alignment/>
      <protection locked="1" hidden="0"/>
    </xf>
    <xf numFmtId="0" fontId="20" fillId="23" borderId="22" xfId="37" applyNumberFormat="1" applyFont="1" applyFill="1" applyBorder="1" applyAlignment="1" applyProtection="1">
      <alignment/>
      <protection locked="1" hidden="0"/>
    </xf>
    <xf numFmtId="0" fontId="36" fillId="24" borderId="23" xfId="38" applyNumberFormat="1" applyFont="1" applyFill="1" applyBorder="1" applyAlignment="1" applyProtection="1">
      <alignment/>
      <protection locked="1" hidden="0"/>
    </xf>
    <xf numFmtId="0" fontId="37" fillId="25" borderId="24" xfId="39" applyNumberFormat="1" applyFont="1" applyFill="1" applyBorder="1" applyAlignment="1" applyProtection="1">
      <alignment/>
      <protection locked="1" hidden="0"/>
    </xf>
    <xf numFmtId="0" fontId="19" fillId="26" borderId="25" xfId="40" applyNumberFormat="1" applyFont="1" applyFill="1" applyBorder="1" applyAlignment="1" applyProtection="1">
      <alignment/>
      <protection locked="1" hidden="0"/>
    </xf>
    <xf numFmtId="0" fontId="21" fillId="0" borderId="0" xfId="41" applyNumberFormat="1" applyFont="1" applyFill="1" applyBorder="1" applyAlignment="1" applyProtection="1">
      <alignment/>
      <protection locked="1" hidden="0"/>
    </xf>
    <xf numFmtId="0" fontId="19" fillId="27" borderId="26" xfId="42" applyNumberFormat="1" applyFont="1" applyFill="1" applyBorder="1" applyAlignment="1" applyProtection="1">
      <alignment/>
      <protection locked="1" hidden="0"/>
    </xf>
    <xf numFmtId="0" fontId="19" fillId="28" borderId="27" xfId="43" applyNumberFormat="1" applyFont="1" applyFill="1" applyBorder="1" applyAlignment="1" applyProtection="1">
      <alignment/>
      <protection locked="1" hidden="0"/>
    </xf>
    <xf numFmtId="0" fontId="19" fillId="29" borderId="28" xfId="44" applyNumberFormat="1" applyFont="1" applyFill="1" applyBorder="1" applyAlignment="1" applyProtection="1">
      <alignment/>
      <protection locked="1" hidden="0"/>
    </xf>
    <xf numFmtId="0" fontId="19" fillId="30" borderId="29" xfId="45" applyNumberFormat="1" applyFont="1" applyFill="1" applyBorder="1" applyAlignment="1" applyProtection="1">
      <alignment/>
      <protection locked="1" hidden="0"/>
    </xf>
    <xf numFmtId="0" fontId="21" fillId="0" borderId="0" xfId="46" applyNumberFormat="1" applyFont="1" applyFill="1" applyBorder="1" applyAlignment="1" applyProtection="1">
      <alignment/>
      <protection locked="1" hidden="0"/>
    </xf>
    <xf numFmtId="9" fontId="20" fillId="0" borderId="0" xfId="47" applyNumberFormat="1" applyFont="1" applyFill="1" applyBorder="1" applyAlignment="1" applyProtection="1">
      <alignment/>
      <protection locked="1" hidden="0"/>
    </xf>
    <xf numFmtId="0" fontId="19" fillId="31" borderId="30" xfId="48" applyNumberFormat="1" applyFont="1" applyFill="1" applyBorder="1" applyAlignment="1" applyProtection="1">
      <alignment/>
      <protection locked="1" hidden="0"/>
    </xf>
    <xf numFmtId="167" fontId="20" fillId="0" borderId="0" xfId="49" applyNumberFormat="1" applyFont="1" applyFill="1" applyBorder="1" applyAlignment="1" applyProtection="1">
      <alignment/>
      <protection locked="1" hidden="0"/>
    </xf>
    <xf numFmtId="0" fontId="19" fillId="32" borderId="31" xfId="50" applyNumberFormat="1" applyFont="1" applyFill="1" applyBorder="1" applyAlignment="1" applyProtection="1">
      <alignment/>
      <protection locked="1" hidden="0"/>
    </xf>
    <xf numFmtId="0" fontId="20" fillId="33" borderId="32" xfId="51" applyNumberFormat="1" applyFont="1" applyFill="1" applyBorder="1" applyAlignment="1" applyProtection="1">
      <alignment/>
      <protection locked="1" hidden="0"/>
    </xf>
    <xf numFmtId="0" fontId="27" fillId="34" borderId="33" xfId="52" applyNumberFormat="1" applyFont="1" applyFill="1" applyBorder="1" applyAlignment="1" applyProtection="1">
      <alignment/>
      <protection locked="1" hidden="0"/>
    </xf>
    <xf numFmtId="0" fontId="20" fillId="35" borderId="34" xfId="53" applyNumberFormat="1" applyFont="1" applyFill="1" applyBorder="1" applyAlignment="1" applyProtection="1">
      <alignment/>
      <protection locked="1" hidden="0"/>
    </xf>
    <xf numFmtId="0" fontId="19" fillId="36" borderId="35" xfId="54" applyNumberFormat="1" applyFont="1" applyFill="1" applyBorder="1" applyAlignment="1" applyProtection="1">
      <alignment/>
      <protection locked="1" hidden="0"/>
    </xf>
    <xf numFmtId="0" fontId="20" fillId="37" borderId="36" xfId="55" applyNumberFormat="1" applyFont="1" applyFill="1" applyBorder="1" applyAlignment="1" applyProtection="1">
      <alignment/>
      <protection locked="1" hidden="0"/>
    </xf>
    <xf numFmtId="0" fontId="3" fillId="0" borderId="0" xfId="0" applyNumberFormat="1" applyFont="1" applyFill="1" applyBorder="1" applyAlignment="1" applyProtection="1">
      <alignment/>
      <protection locked="1" hidden="0"/>
    </xf>
    <xf numFmtId="0" fontId="4" fillId="0" borderId="0" xfId="0" applyNumberFormat="1" applyFont="1" applyFill="1" applyBorder="1" applyAlignment="1" applyProtection="1">
      <alignment/>
      <protection locked="1" hidden="0"/>
    </xf>
    <xf numFmtId="0" fontId="5" fillId="0" borderId="0" xfId="0" applyNumberFormat="1" applyFont="1" applyFill="1" applyBorder="1" applyAlignment="1" applyProtection="1">
      <alignment horizontal="center" vertical="center"/>
      <protection locked="1" hidden="0"/>
    </xf>
    <xf numFmtId="0" fontId="5" fillId="0" borderId="0" xfId="0" applyNumberFormat="1" applyFont="1" applyFill="1" applyBorder="1" applyAlignment="1" applyProtection="1">
      <alignment/>
      <protection locked="1" hidden="0"/>
    </xf>
    <xf numFmtId="0" fontId="5" fillId="0" borderId="0" xfId="0" applyNumberFormat="1" applyFont="1" applyFill="1" applyBorder="1" applyAlignment="1" applyProtection="1">
      <alignment horizontal="center" vertical="center" wrapText="1"/>
      <protection locked="1" hidden="0"/>
    </xf>
    <xf numFmtId="0" fontId="5" fillId="0" borderId="0" xfId="0" applyNumberFormat="1" applyFont="1" applyFill="1" applyBorder="1" applyAlignment="1" applyProtection="1">
      <alignment vertical="center" wrapText="1"/>
      <protection locked="1" hidden="0"/>
    </xf>
    <xf numFmtId="0" fontId="5" fillId="0" borderId="0" xfId="0" applyNumberFormat="1" applyFont="1" applyFill="1" applyBorder="1" applyAlignment="1" applyProtection="1">
      <alignment horizontal="left" vertical="center"/>
      <protection locked="1" hidden="0"/>
    </xf>
    <xf numFmtId="0" fontId="6" fillId="0" borderId="0" xfId="0" applyNumberFormat="1" applyFont="1" applyFill="1" applyBorder="1" applyAlignment="1" applyProtection="1">
      <alignment horizontal="center" vertical="center" wrapText="1"/>
      <protection locked="1" hidden="0"/>
    </xf>
    <xf numFmtId="0" fontId="3" fillId="0" borderId="37" xfId="0" applyNumberFormat="1" applyFont="1" applyFill="1" applyBorder="1" applyAlignment="1" applyProtection="1">
      <alignment horizontal="center" vertical="center" wrapText="1"/>
      <protection locked="1" hidden="0"/>
    </xf>
    <xf numFmtId="0" fontId="3" fillId="0" borderId="38" xfId="0" applyNumberFormat="1" applyFont="1" applyFill="1" applyBorder="1" applyAlignment="1" applyProtection="1">
      <alignment horizontal="center" vertical="center" wrapText="1"/>
      <protection locked="1" hidden="0"/>
    </xf>
    <xf numFmtId="0" fontId="4" fillId="0" borderId="37" xfId="0" applyNumberFormat="1" applyFont="1" applyFill="1" applyBorder="1" applyAlignment="1" applyProtection="1">
      <alignment horizontal="center" vertical="center" wrapText="1"/>
      <protection locked="1" hidden="0"/>
    </xf>
    <xf numFmtId="0" fontId="7" fillId="0" borderId="37" xfId="0" applyNumberFormat="1" applyFont="1" applyFill="1" applyBorder="1" applyAlignment="1" applyProtection="1">
      <alignment horizontal="center" vertical="center" wrapText="1"/>
      <protection locked="1" hidden="0"/>
    </xf>
    <xf numFmtId="0" fontId="4" fillId="0" borderId="38" xfId="0" applyNumberFormat="1" applyFont="1" applyFill="1" applyBorder="1" applyAlignment="1" applyProtection="1">
      <alignment horizontal="center" vertical="center" wrapText="1"/>
      <protection locked="1" hidden="0"/>
    </xf>
    <xf numFmtId="0" fontId="4" fillId="0" borderId="37" xfId="0" applyNumberFormat="1" applyFont="1" applyFill="1" applyBorder="1" applyAlignment="1" applyProtection="1">
      <alignment horizontal="center" vertical="center"/>
      <protection locked="1" hidden="0"/>
    </xf>
    <xf numFmtId="0" fontId="8" fillId="0" borderId="38" xfId="0" applyNumberFormat="1" applyFont="1" applyFill="1" applyBorder="1" applyAlignment="1" applyProtection="1">
      <alignment horizontal="center" vertical="center" wrapText="1"/>
      <protection locked="1" hidden="0"/>
    </xf>
    <xf numFmtId="0" fontId="9" fillId="0" borderId="37" xfId="0" applyNumberFormat="1" applyFont="1" applyFill="1" applyBorder="1" applyAlignment="1" applyProtection="1">
      <alignment horizontal="center" vertical="center"/>
      <protection locked="1" hidden="0"/>
    </xf>
    <xf numFmtId="0" fontId="9" fillId="0" borderId="0" xfId="0" applyNumberFormat="1" applyFont="1" applyFill="1" applyBorder="1" applyAlignment="1" applyProtection="1">
      <alignment horizontal="left" vertical="center"/>
      <protection locked="1" hidden="0"/>
    </xf>
    <xf numFmtId="0" fontId="4" fillId="0" borderId="37" xfId="0" applyNumberFormat="1" applyFont="1" applyFill="1" applyBorder="1" applyAlignment="1" applyProtection="1">
      <alignment vertical="center" wrapText="1"/>
      <protection locked="1" hidden="0"/>
    </xf>
    <xf numFmtId="0" fontId="5" fillId="0" borderId="37" xfId="0" applyNumberFormat="1" applyFont="1" applyFill="1" applyBorder="1" applyAlignment="1" applyProtection="1">
      <alignment horizontal="center" vertical="center"/>
      <protection locked="1" hidden="0"/>
    </xf>
    <xf numFmtId="0" fontId="6" fillId="0" borderId="0" xfId="0" applyNumberFormat="1" applyFont="1" applyFill="1" applyBorder="1" applyAlignment="1" applyProtection="1">
      <alignment horizontal="left" vertical="center" wrapText="1"/>
      <protection locked="1" hidden="0"/>
    </xf>
    <xf numFmtId="0" fontId="4" fillId="0" borderId="37" xfId="0" applyNumberFormat="1" applyFont="1" applyFill="1" applyBorder="1" applyAlignment="1" applyProtection="1">
      <alignment horizontal="left" vertical="center" wrapText="1"/>
      <protection locked="1" hidden="0"/>
    </xf>
    <xf numFmtId="0" fontId="5" fillId="0" borderId="37" xfId="0" applyNumberFormat="1" applyFont="1" applyFill="1" applyBorder="1" applyAlignment="1" applyProtection="1">
      <alignment/>
      <protection locked="1" hidden="0"/>
    </xf>
    <xf numFmtId="0" fontId="4" fillId="0" borderId="37" xfId="14" applyNumberFormat="1" applyFont="1" applyFill="1" applyBorder="1" applyAlignment="1" applyProtection="1">
      <alignment horizontal="center" vertical="center" wrapText="1"/>
      <protection locked="1" hidden="0"/>
    </xf>
    <xf numFmtId="0" fontId="5" fillId="0" borderId="37" xfId="0" applyNumberFormat="1" applyFont="1" applyFill="1" applyBorder="1" applyAlignment="1" applyProtection="1">
      <alignment vertical="center" wrapText="1"/>
      <protection locked="1" hidden="0"/>
    </xf>
    <xf numFmtId="0" fontId="9" fillId="0" borderId="0" xfId="0" applyNumberFormat="1" applyFont="1" applyFill="1" applyBorder="1" applyAlignment="1" applyProtection="1">
      <alignment horizontal="left" vertical="center" wrapText="1"/>
      <protection locked="1" hidden="0"/>
    </xf>
    <xf numFmtId="0" fontId="10" fillId="0" borderId="37" xfId="0" applyNumberFormat="1" applyFont="1" applyFill="1" applyBorder="1" applyAlignment="1" applyProtection="1">
      <alignment horizontal="center" vertical="center" wrapText="1"/>
      <protection locked="1" hidden="0"/>
    </xf>
    <xf numFmtId="0" fontId="5" fillId="0" borderId="39" xfId="0" applyNumberFormat="1" applyFont="1" applyFill="1" applyBorder="1" applyAlignment="1" applyProtection="1">
      <alignment horizontal="center" vertical="center"/>
      <protection locked="1" hidden="0"/>
    </xf>
    <xf numFmtId="0" fontId="5" fillId="0" borderId="40" xfId="0" applyNumberFormat="1" applyFont="1" applyFill="1" applyBorder="1" applyAlignment="1" applyProtection="1">
      <alignment horizontal="center" vertical="center"/>
      <protection locked="1" hidden="0"/>
    </xf>
    <xf numFmtId="0" fontId="5" fillId="0" borderId="38" xfId="0" applyNumberFormat="1" applyFont="1" applyFill="1" applyBorder="1" applyAlignment="1" applyProtection="1">
      <alignment horizontal="center" vertical="center"/>
      <protection locked="1" hidden="0"/>
    </xf>
    <xf numFmtId="0" fontId="2" fillId="0" borderId="0" xfId="0" applyNumberFormat="1" applyFont="1" applyFill="1" applyBorder="1" applyAlignment="1" applyProtection="1">
      <alignment horizontal="center" vertical="center"/>
      <protection locked="1" hidden="0"/>
    </xf>
    <xf numFmtId="0" fontId="2" fillId="0" borderId="0" xfId="0" applyNumberFormat="1" applyFont="1" applyFill="1" applyBorder="1" applyAlignment="1" applyProtection="1">
      <alignment horizontal="left" vertical="center"/>
      <protection locked="1" hidden="0"/>
    </xf>
    <xf numFmtId="0" fontId="11" fillId="0" borderId="0" xfId="0" applyNumberFormat="1" applyFont="1" applyFill="1" applyBorder="1" applyAlignment="1" applyProtection="1">
      <alignment horizontal="center" vertical="center" wrapText="1"/>
      <protection locked="1" hidden="0"/>
    </xf>
    <xf numFmtId="0" fontId="12" fillId="0" borderId="37" xfId="0" applyNumberFormat="1" applyFont="1" applyFill="1" applyBorder="1" applyAlignment="1" applyProtection="1">
      <alignment horizontal="center" vertical="center" wrapText="1"/>
      <protection locked="1" hidden="0"/>
    </xf>
    <xf numFmtId="0" fontId="8" fillId="0" borderId="41" xfId="0" applyNumberFormat="1" applyFont="1" applyFill="1" applyBorder="1" applyAlignment="1" applyProtection="1">
      <alignment horizontal="center" vertical="center" wrapText="1"/>
      <protection locked="1" hidden="0"/>
    </xf>
    <xf numFmtId="0" fontId="13" fillId="0" borderId="41" xfId="29" applyNumberFormat="1" applyFont="1" applyFill="1" applyBorder="1" applyAlignment="1" applyProtection="1">
      <alignment horizontal="center" vertical="center" wrapText="1"/>
      <protection locked="1" hidden="0"/>
    </xf>
    <xf numFmtId="0" fontId="8" fillId="0" borderId="41" xfId="29" applyNumberFormat="1" applyFont="1" applyFill="1" applyBorder="1" applyAlignment="1" applyProtection="1">
      <alignment horizontal="center" vertical="center" wrapText="1"/>
      <protection locked="1" hidden="0"/>
    </xf>
    <xf numFmtId="0" fontId="8" fillId="0" borderId="37" xfId="29" applyNumberFormat="1" applyFont="1" applyFill="1" applyBorder="1" applyAlignment="1" applyProtection="1">
      <alignment horizontal="center" vertical="center" wrapText="1"/>
      <protection locked="1" hidden="0"/>
    </xf>
    <xf numFmtId="0" fontId="8" fillId="0" borderId="42" xfId="0" applyNumberFormat="1" applyFont="1" applyFill="1" applyBorder="1" applyAlignment="1" applyProtection="1">
      <alignment horizontal="center" vertical="center" wrapText="1"/>
      <protection locked="1" hidden="0"/>
    </xf>
    <xf numFmtId="0" fontId="13" fillId="0" borderId="42" xfId="29" applyNumberFormat="1" applyFont="1" applyFill="1" applyBorder="1" applyAlignment="1" applyProtection="1">
      <alignment horizontal="center" vertical="center" wrapText="1"/>
      <protection locked="1" hidden="0"/>
    </xf>
    <xf numFmtId="0" fontId="8" fillId="0" borderId="42" xfId="29" applyNumberFormat="1" applyFont="1" applyFill="1" applyBorder="1" applyAlignment="1" applyProtection="1">
      <alignment horizontal="center" vertical="center" wrapText="1"/>
      <protection locked="1" hidden="0"/>
    </xf>
    <xf numFmtId="0" fontId="8" fillId="0" borderId="37" xfId="0" applyNumberFormat="1" applyFont="1" applyFill="1" applyBorder="1" applyAlignment="1" applyProtection="1">
      <alignment horizontal="center" vertical="center" wrapText="1"/>
      <protection locked="1" hidden="0"/>
    </xf>
    <xf numFmtId="0" fontId="13" fillId="0" borderId="37" xfId="0" applyNumberFormat="1" applyFont="1" applyFill="1" applyBorder="1" applyAlignment="1" applyProtection="1">
      <alignment horizontal="center" vertical="center" wrapText="1"/>
      <protection locked="1" hidden="0"/>
    </xf>
    <xf numFmtId="0" fontId="8" fillId="0" borderId="43" xfId="0" applyNumberFormat="1" applyFont="1" applyFill="1" applyBorder="1" applyAlignment="1" applyProtection="1">
      <alignment horizontal="center" vertical="center" wrapText="1"/>
      <protection locked="1" hidden="0"/>
    </xf>
    <xf numFmtId="0" fontId="8" fillId="0" borderId="44" xfId="0" applyNumberFormat="1" applyFont="1" applyFill="1" applyBorder="1" applyAlignment="1" applyProtection="1">
      <alignment horizontal="center" vertical="center" wrapText="1"/>
      <protection locked="1" hidden="0"/>
    </xf>
    <xf numFmtId="0" fontId="8" fillId="0" borderId="45" xfId="0" applyNumberFormat="1" applyFont="1" applyFill="1" applyBorder="1" applyAlignment="1" applyProtection="1">
      <alignment horizontal="center" vertical="center" wrapText="1"/>
      <protection locked="1" hidden="0"/>
    </xf>
    <xf numFmtId="0" fontId="9" fillId="0" borderId="39" xfId="0" applyNumberFormat="1" applyFont="1" applyFill="1" applyBorder="1" applyAlignment="1" applyProtection="1">
      <alignment horizontal="center" vertical="center"/>
      <protection locked="1" hidden="0"/>
    </xf>
    <xf numFmtId="0" fontId="8" fillId="0" borderId="37" xfId="0" applyNumberFormat="1" applyFont="1" applyFill="1" applyBorder="1" applyAlignment="1" applyProtection="1">
      <alignment vertical="center" wrapText="1"/>
      <protection locked="1" hidden="0"/>
    </xf>
    <xf numFmtId="0" fontId="11" fillId="0" borderId="0" xfId="0" applyNumberFormat="1" applyFont="1" applyFill="1" applyBorder="1" applyAlignment="1" applyProtection="1">
      <alignment horizontal="left" vertical="center" wrapText="1"/>
      <protection locked="1" hidden="0"/>
    </xf>
    <xf numFmtId="0" fontId="8" fillId="0" borderId="37" xfId="29" applyNumberFormat="1" applyFont="1" applyFill="1" applyBorder="1" applyAlignment="1" applyProtection="1">
      <alignment vertical="center" wrapText="1"/>
      <protection locked="1" hidden="0"/>
    </xf>
    <xf numFmtId="0" fontId="8" fillId="0" borderId="46" xfId="0" applyNumberFormat="1" applyFont="1" applyFill="1" applyBorder="1" applyAlignment="1" applyProtection="1">
      <alignment horizontal="center" vertical="center" wrapText="1"/>
      <protection locked="1" hidden="0"/>
    </xf>
    <xf numFmtId="0" fontId="8" fillId="0" borderId="0" xfId="0" applyNumberFormat="1" applyFont="1" applyFill="1" applyBorder="1" applyAlignment="1" applyProtection="1">
      <alignment/>
      <protection locked="1" hidden="0"/>
    </xf>
    <xf numFmtId="0" fontId="8" fillId="0" borderId="37" xfId="0" applyNumberFormat="1" applyFont="1" applyFill="1" applyBorder="1" applyAlignment="1" applyProtection="1">
      <alignment horizontal="center" vertical="center"/>
      <protection locked="1" hidden="0"/>
    </xf>
    <xf numFmtId="0" fontId="8" fillId="0" borderId="47" xfId="0" applyNumberFormat="1" applyFont="1" applyFill="1" applyBorder="1" applyAlignment="1" applyProtection="1">
      <alignment horizontal="center" vertical="center"/>
      <protection locked="1" hidden="0"/>
    </xf>
    <xf numFmtId="0" fontId="13" fillId="0" borderId="41" xfId="0" applyNumberFormat="1" applyFont="1" applyFill="1" applyBorder="1" applyAlignment="1" applyProtection="1">
      <alignment horizontal="center" vertical="center" wrapText="1"/>
      <protection locked="1" hidden="0"/>
    </xf>
    <xf numFmtId="0" fontId="8" fillId="0" borderId="48" xfId="0" applyNumberFormat="1" applyFont="1" applyFill="1" applyBorder="1" applyAlignment="1" applyProtection="1">
      <alignment horizontal="center" vertical="center"/>
      <protection locked="1" hidden="0"/>
    </xf>
    <xf numFmtId="0" fontId="13" fillId="0" borderId="46" xfId="0" applyNumberFormat="1" applyFont="1" applyFill="1" applyBorder="1" applyAlignment="1" applyProtection="1">
      <alignment horizontal="center" vertical="center" wrapText="1"/>
      <protection locked="1" hidden="0"/>
    </xf>
    <xf numFmtId="0" fontId="8" fillId="0" borderId="49" xfId="0" applyNumberFormat="1" applyFont="1" applyFill="1" applyBorder="1" applyAlignment="1" applyProtection="1">
      <alignment horizontal="center" vertical="center"/>
      <protection locked="1" hidden="0"/>
    </xf>
    <xf numFmtId="0" fontId="13" fillId="0" borderId="42" xfId="0" applyNumberFormat="1" applyFont="1" applyFill="1" applyBorder="1" applyAlignment="1" applyProtection="1">
      <alignment horizontal="center" vertical="center" wrapText="1"/>
      <protection locked="1" hidden="0"/>
    </xf>
    <xf numFmtId="0" fontId="8" fillId="0" borderId="37" xfId="0" applyNumberFormat="1" applyFont="1" applyFill="1" applyBorder="1" applyAlignment="1" applyProtection="1">
      <alignment horizontal="left" vertical="center" wrapText="1"/>
      <protection locked="1" hidden="0"/>
    </xf>
    <xf numFmtId="0" fontId="9" fillId="0" borderId="40" xfId="0" applyNumberFormat="1" applyFont="1" applyFill="1" applyBorder="1" applyAlignment="1" applyProtection="1">
      <alignment horizontal="center" vertical="center"/>
      <protection locked="1" hidden="0"/>
    </xf>
    <xf numFmtId="0" fontId="9" fillId="0" borderId="38" xfId="0" applyNumberFormat="1" applyFont="1" applyFill="1" applyBorder="1" applyAlignment="1" applyProtection="1">
      <alignment horizontal="center" vertical="center"/>
      <protection locked="1" hidden="0"/>
    </xf>
    <xf numFmtId="0" fontId="8" fillId="0" borderId="41" xfId="0" applyNumberFormat="1" applyFont="1" applyFill="1" applyBorder="1" applyAlignment="1" applyProtection="1">
      <alignment horizontal="left" vertical="center" wrapText="1"/>
      <protection locked="1" hidden="0"/>
    </xf>
    <xf numFmtId="0" fontId="8" fillId="0" borderId="46" xfId="0" applyNumberFormat="1" applyFont="1" applyFill="1" applyBorder="1" applyAlignment="1" applyProtection="1">
      <alignment horizontal="left" vertical="center" wrapText="1"/>
      <protection locked="1" hidden="0"/>
    </xf>
    <xf numFmtId="0" fontId="8" fillId="0" borderId="42" xfId="0" applyNumberFormat="1" applyFont="1" applyFill="1" applyBorder="1" applyAlignment="1" applyProtection="1">
      <alignment horizontal="left" vertical="center" wrapText="1"/>
      <protection locked="1" hidden="0"/>
    </xf>
    <xf numFmtId="0" fontId="14" fillId="0" borderId="37" xfId="0" applyNumberFormat="1" applyFont="1" applyFill="1" applyBorder="1" applyAlignment="1" applyProtection="1">
      <alignment vertical="center" wrapText="1"/>
      <protection locked="1" hidden="0"/>
    </xf>
    <xf numFmtId="0" fontId="8" fillId="0" borderId="41" xfId="0" applyNumberFormat="1" applyFont="1" applyFill="1" applyBorder="1" applyAlignment="1" applyProtection="1">
      <alignment horizontal="left" vertical="top" wrapText="1"/>
      <protection locked="1" hidden="0"/>
    </xf>
    <xf numFmtId="0" fontId="8" fillId="0" borderId="42" xfId="0" applyNumberFormat="1" applyFont="1" applyFill="1" applyBorder="1" applyAlignment="1" applyProtection="1">
      <alignment horizontal="left" vertical="top" wrapText="1"/>
      <protection locked="1" hidden="0"/>
    </xf>
    <xf numFmtId="0" fontId="15" fillId="0" borderId="37" xfId="14" applyNumberFormat="1" applyFont="1" applyFill="1" applyBorder="1" applyAlignment="1" applyProtection="1">
      <alignment horizontal="center" vertical="center" wrapText="1"/>
      <protection locked="1" hidden="0"/>
    </xf>
    <xf numFmtId="0" fontId="5" fillId="0" borderId="37" xfId="0" applyNumberFormat="1" applyFont="1" applyFill="1" applyBorder="1" applyAlignment="1" applyProtection="1">
      <alignment horizontal="center" vertical="center" wrapText="1"/>
      <protection locked="1" hidden="0"/>
    </xf>
    <xf numFmtId="0" fontId="13" fillId="0" borderId="37" xfId="29" applyNumberFormat="1" applyFont="1" applyFill="1" applyBorder="1" applyAlignment="1" applyProtection="1">
      <alignment horizontal="center" vertical="center" wrapText="1"/>
      <protection locked="1" hidden="0"/>
    </xf>
    <xf numFmtId="0" fontId="4" fillId="0" borderId="37" xfId="29" applyNumberFormat="1" applyFont="1" applyFill="1" applyBorder="1" applyAlignment="1" applyProtection="1">
      <alignment horizontal="center" vertical="center" wrapText="1"/>
      <protection locked="1" hidden="0"/>
    </xf>
    <xf numFmtId="0" fontId="16" fillId="0" borderId="37" xfId="0" applyNumberFormat="1" applyFont="1" applyFill="1" applyBorder="1" applyAlignment="1" applyProtection="1">
      <alignment horizontal="center" vertical="center" wrapText="1"/>
      <protection locked="1" hidden="0"/>
    </xf>
    <xf numFmtId="0" fontId="17" fillId="0" borderId="37" xfId="0" applyNumberFormat="1" applyFont="1" applyFill="1" applyBorder="1" applyAlignment="1" applyProtection="1">
      <alignment horizontal="center" vertical="center" wrapText="1"/>
      <protection locked="1" hidden="0"/>
    </xf>
    <xf numFmtId="0" fontId="7" fillId="0" borderId="37" xfId="0" applyNumberFormat="1" applyFont="1" applyFill="1" applyBorder="1" applyAlignment="1" applyProtection="1">
      <alignment horizontal="center" vertical="center"/>
      <protection locked="1" hidden="0"/>
    </xf>
    <xf numFmtId="0" fontId="4" fillId="0" borderId="37" xfId="0" applyNumberFormat="1" applyFont="1" applyFill="1" applyBorder="1" applyAlignment="1" applyProtection="1">
      <alignment horizontal="justify" vertical="center" wrapText="1"/>
      <protection locked="1" hidden="0"/>
    </xf>
    <xf numFmtId="0" fontId="4" fillId="0" borderId="37" xfId="29" applyNumberFormat="1" applyFont="1" applyFill="1" applyBorder="1" applyAlignment="1" applyProtection="1">
      <alignment horizontal="left" vertical="center" wrapText="1"/>
      <protection locked="1" hidden="0"/>
    </xf>
    <xf numFmtId="0" fontId="7" fillId="0" borderId="37" xfId="0" applyNumberFormat="1" applyFont="1" applyFill="1" applyBorder="1" applyAlignment="1" applyProtection="1">
      <alignment/>
      <protection locked="1" hidden="0"/>
    </xf>
    <xf numFmtId="49" fontId="4" fillId="0" borderId="37" xfId="0" applyNumberFormat="1" applyFont="1" applyFill="1" applyBorder="1" applyAlignment="1" applyProtection="1">
      <alignment horizontal="center" vertical="center" wrapText="1"/>
      <protection locked="1" hidden="0"/>
    </xf>
    <xf numFmtId="0" fontId="18" fillId="0" borderId="37" xfId="14" applyNumberFormat="1" applyFont="1" applyFill="1" applyBorder="1" applyAlignment="1" applyProtection="1">
      <alignment horizontal="center" vertical="center" wrapText="1"/>
      <protection locked="1" hidden="0"/>
    </xf>
    <xf numFmtId="0" fontId="40" fillId="0" borderId="37" xfId="0" applyNumberFormat="1" applyFont="1" applyFill="1" applyBorder="1" applyAlignment="1" applyProtection="1">
      <alignment horizontal="center" vertical="center" wrapText="1"/>
      <protection locked="1" hidden="0"/>
    </xf>
    <xf numFmtId="0" fontId="41" fillId="0" borderId="37" xfId="14" applyNumberFormat="1" applyFont="1" applyFill="1" applyBorder="1" applyAlignment="1" applyProtection="1">
      <alignment horizontal="center" vertical="center" wrapText="1"/>
      <protection locked="1" hidden="0"/>
    </xf>
    <xf numFmtId="0" fontId="42" fillId="0" borderId="37" xfId="0" applyNumberFormat="1" applyFont="1" applyFill="1" applyBorder="1" applyAlignment="1" applyProtection="1">
      <alignment horizontal="center" vertical="center" wrapText="1"/>
      <protection locked="1" hidden="0"/>
    </xf>
    <xf numFmtId="0" fontId="43" fillId="0" borderId="37" xfId="0" applyNumberFormat="1" applyFont="1" applyFill="1" applyBorder="1" applyAlignment="1" applyProtection="1">
      <alignment horizontal="center" vertical="center" wrapText="1"/>
      <protection locked="1" hidden="0"/>
    </xf>
    <xf numFmtId="0" fontId="44" fillId="0" borderId="37" xfId="0" applyNumberFormat="1" applyFont="1" applyFill="1" applyBorder="1" applyAlignment="1" applyProtection="1">
      <alignment horizontal="center" vertical="center" wrapText="1"/>
      <protection locked="1" hidden="0"/>
    </xf>
    <xf numFmtId="0" fontId="45" fillId="0" borderId="37" xfId="0" applyNumberFormat="1" applyFont="1" applyFill="1" applyBorder="1" applyAlignment="1" applyProtection="1">
      <alignment horizontal="center" vertical="center" wrapText="1"/>
      <protection locked="1" hidden="0"/>
    </xf>
    <xf numFmtId="0" fontId="46" fillId="0" borderId="37" xfId="0" applyNumberFormat="1" applyFont="1" applyFill="1" applyBorder="1" applyAlignment="1" applyProtection="1">
      <alignment horizontal="center" vertical="center" wrapText="1"/>
      <protection locked="1" hidden="0"/>
    </xf>
    <xf numFmtId="0" fontId="47" fillId="0" borderId="37" xfId="0" applyNumberFormat="1" applyFont="1" applyFill="1" applyBorder="1" applyAlignment="1" applyProtection="1">
      <alignment horizontal="center" vertical="center" wrapText="1"/>
      <protection locked="1" hidden="0"/>
    </xf>
    <xf numFmtId="0" fontId="48" fillId="0" borderId="37" xfId="0" applyNumberFormat="1" applyFont="1" applyFill="1" applyBorder="1" applyAlignment="1" applyProtection="1">
      <alignment horizontal="center" vertical="center" wrapText="1"/>
      <protection locked="1" hidden="0"/>
    </xf>
    <xf numFmtId="0" fontId="49" fillId="0" borderId="37" xfId="0" applyNumberFormat="1" applyFont="1" applyFill="1" applyBorder="1" applyAlignment="1" applyProtection="1">
      <alignment horizontal="center" vertical="center" wrapText="1"/>
      <protection locked="1" hidden="0"/>
    </xf>
    <xf numFmtId="0" fontId="50" fillId="0" borderId="37" xfId="0" applyNumberFormat="1" applyFont="1" applyFill="1" applyBorder="1" applyAlignment="1" applyProtection="1">
      <alignment horizontal="center" vertical="center" wrapText="1"/>
      <protection locked="1" hidden="0"/>
    </xf>
    <xf numFmtId="0" fontId="51" fillId="0" borderId="37" xfId="0" applyNumberFormat="1" applyFont="1" applyFill="1" applyBorder="1" applyAlignment="1" applyProtection="1">
      <alignment horizontal="center" vertical="center" wrapText="1"/>
      <protection locked="1" hidden="0"/>
    </xf>
    <xf numFmtId="0" fontId="52" fillId="0" borderId="37" xfId="0" applyNumberFormat="1" applyFont="1" applyFill="1" applyBorder="1" applyAlignment="1" applyProtection="1">
      <alignment horizontal="center" vertical="center" wrapText="1"/>
      <protection locked="1" hidden="0"/>
    </xf>
    <xf numFmtId="0" fontId="53" fillId="0" borderId="37" xfId="0" applyNumberFormat="1" applyFont="1" applyFill="1" applyBorder="1" applyAlignment="1" applyProtection="1">
      <alignment horizontal="center" vertical="center" wrapText="1"/>
      <protection locked="1" hidden="0"/>
    </xf>
    <xf numFmtId="0" fontId="54" fillId="0" borderId="37" xfId="29" applyNumberFormat="1" applyFont="1" applyFill="1" applyBorder="1" applyAlignment="1" applyProtection="1">
      <alignment vertical="center" wrapText="1"/>
      <protection locked="1" hidden="0"/>
    </xf>
    <xf numFmtId="0" fontId="55" fillId="0" borderId="37" xfId="29" applyNumberFormat="1" applyFont="1" applyFill="1" applyBorder="1" applyAlignment="1" applyProtection="1">
      <alignment vertical="center" wrapText="1"/>
      <protection locked="1" hidden="0"/>
    </xf>
    <xf numFmtId="0" fontId="56" fillId="0" borderId="41" xfId="0" applyNumberFormat="1" applyFont="1" applyFill="1" applyBorder="1" applyAlignment="1" applyProtection="1">
      <alignment horizontal="center" vertical="center" wrapText="1"/>
      <protection locked="1" hidden="0"/>
    </xf>
    <xf numFmtId="0" fontId="57" fillId="0" borderId="42" xfId="0" applyNumberFormat="1" applyFont="1" applyFill="1" applyBorder="1" applyAlignment="1" applyProtection="1">
      <alignment horizontal="center" vertical="center" wrapText="1"/>
      <protection locked="1" hidden="0"/>
    </xf>
    <xf numFmtId="0" fontId="58" fillId="0" borderId="37" xfId="0" applyNumberFormat="1" applyFont="1" applyFill="1" applyBorder="1" applyAlignment="1" applyProtection="1">
      <alignment horizontal="center" vertical="center" wrapText="1"/>
      <protection locked="1" hidden="0"/>
    </xf>
    <xf numFmtId="0" fontId="59" fillId="0" borderId="37" xfId="14" applyNumberFormat="1" applyFont="1" applyFill="1" applyBorder="1" applyAlignment="1" applyProtection="1">
      <alignment horizontal="center" vertical="center" wrapText="1"/>
      <protection locked="1" hidden="0"/>
    </xf>
    <xf numFmtId="0" fontId="60" fillId="0" borderId="37" xfId="0" applyNumberFormat="1" applyFont="1" applyFill="1" applyBorder="1" applyAlignment="1" applyProtection="1">
      <alignment horizontal="center" vertical="center" wrapText="1"/>
      <protection locked="1" hidden="0"/>
    </xf>
    <xf numFmtId="0" fontId="61" fillId="0" borderId="37" xfId="0" applyNumberFormat="1" applyFont="1" applyFill="1" applyBorder="1" applyAlignment="1" applyProtection="1">
      <alignment horizontal="center" vertical="center" wrapText="1"/>
      <protection locked="1" hidden="0"/>
    </xf>
    <xf numFmtId="0" fontId="62" fillId="0" borderId="37" xfId="0" applyNumberFormat="1" applyFont="1" applyFill="1" applyBorder="1" applyAlignment="1" applyProtection="1">
      <alignment horizontal="center" vertical="center" wrapText="1"/>
      <protection locked="1" hidden="0"/>
    </xf>
    <xf numFmtId="0" fontId="63" fillId="0" borderId="37" xfId="0" applyNumberFormat="1" applyFont="1" applyFill="1" applyBorder="1" applyAlignment="1" applyProtection="1">
      <alignment horizontal="center" vertical="center" wrapText="1"/>
      <protection locked="1" hidden="0"/>
    </xf>
    <xf numFmtId="0" fontId="64" fillId="0" borderId="37" xfId="0" applyNumberFormat="1" applyFont="1" applyFill="1" applyBorder="1" applyAlignment="1" applyProtection="1">
      <alignment horizontal="center" vertical="center" wrapText="1"/>
      <protection locked="1" hidden="0"/>
    </xf>
    <xf numFmtId="0" fontId="65" fillId="0" borderId="37" xfId="0" applyNumberFormat="1" applyFont="1" applyFill="1" applyBorder="1" applyAlignment="1" applyProtection="1">
      <alignment horizontal="center" vertical="center" wrapText="1"/>
      <protection locked="1" hidden="0"/>
    </xf>
    <xf numFmtId="0" fontId="66" fillId="0" borderId="37" xfId="0" applyNumberFormat="1" applyFont="1" applyFill="1" applyBorder="1" applyAlignment="1" applyProtection="1">
      <alignment horizontal="center" vertical="center" wrapText="1"/>
      <protection locked="1" hidden="0"/>
    </xf>
    <xf numFmtId="0" fontId="67" fillId="0" borderId="37" xfId="0" applyNumberFormat="1" applyFont="1" applyFill="1" applyBorder="1" applyAlignment="1" applyProtection="1">
      <alignment horizontal="center" vertical="center" wrapText="1"/>
      <protection locked="1" hidden="0"/>
    </xf>
    <xf numFmtId="49" fontId="68" fillId="0" borderId="37" xfId="0" applyNumberFormat="1" applyFont="1" applyFill="1" applyBorder="1" applyAlignment="1" applyProtection="1">
      <alignment horizontal="center" vertical="center" wrapText="1"/>
      <protection locked="1" hidden="0"/>
    </xf>
    <xf numFmtId="49" fontId="69" fillId="0" borderId="37" xfId="0" applyNumberFormat="1" applyFont="1" applyFill="1" applyBorder="1" applyAlignment="1" applyProtection="1">
      <alignment horizontal="center" vertical="center" wrapText="1"/>
      <protection locked="1" hidden="0"/>
    </xf>
    <xf numFmtId="49" fontId="70" fillId="0" borderId="37" xfId="0" applyNumberFormat="1" applyFont="1" applyFill="1" applyBorder="1" applyAlignment="1" applyProtection="1">
      <alignment horizontal="center" vertical="center" wrapText="1"/>
      <protection locked="1" hidden="0"/>
    </xf>
    <xf numFmtId="49" fontId="71" fillId="0" borderId="37" xfId="0" applyNumberFormat="1" applyFont="1" applyFill="1" applyBorder="1" applyAlignment="1" applyProtection="1">
      <alignment horizontal="center" vertical="center" wrapText="1"/>
      <protection locked="1" hidden="0"/>
    </xf>
    <xf numFmtId="49" fontId="72" fillId="0" borderId="37" xfId="0" applyNumberFormat="1" applyFont="1" applyFill="1" applyBorder="1" applyAlignment="1" applyProtection="1">
      <alignment horizontal="center" vertical="center" wrapText="1"/>
      <protection locked="1" hidden="0"/>
    </xf>
    <xf numFmtId="0" fontId="73" fillId="0" borderId="37" xfId="0" applyNumberFormat="1" applyFont="1" applyFill="1" applyBorder="1" applyAlignment="1" applyProtection="1">
      <alignment horizontal="center" vertical="center" wrapText="1"/>
      <protection locked="1" hidden="0"/>
    </xf>
    <xf numFmtId="0" fontId="74" fillId="0" borderId="37" xfId="14" applyNumberFormat="1" applyFont="1" applyFill="1" applyBorder="1" applyAlignment="1" applyProtection="1">
      <alignment horizontal="center" vertical="center" wrapText="1"/>
      <protection locked="1" hidden="0"/>
    </xf>
    <xf numFmtId="0" fontId="75" fillId="0" borderId="37" xfId="29" applyNumberFormat="1" applyFont="1" applyFill="1" applyBorder="1" applyAlignment="1" applyProtection="1">
      <alignment horizontal="center" vertical="center" wrapText="1"/>
      <protection locked="1" hidden="0"/>
    </xf>
    <xf numFmtId="0" fontId="76" fillId="0" borderId="37" xfId="0" applyNumberFormat="1" applyFont="1" applyFill="1" applyBorder="1" applyAlignment="1" applyProtection="1">
      <alignment horizontal="center" vertical="center" wrapText="1"/>
      <protection locked="1" hidden="0"/>
    </xf>
    <xf numFmtId="0" fontId="77" fillId="0" borderId="37" xfId="0" applyNumberFormat="1" applyFont="1" applyFill="1" applyBorder="1" applyAlignment="1" applyProtection="1">
      <alignment horizontal="center" vertical="center" wrapText="1"/>
      <protection locked="1" hidden="0"/>
    </xf>
    <xf numFmtId="0" fontId="78" fillId="0" borderId="37" xfId="0" applyNumberFormat="1" applyFont="1" applyFill="1" applyBorder="1" applyAlignment="1" applyProtection="1">
      <alignment horizontal="center" vertical="center" wrapText="1"/>
      <protection locked="1" hidden="0"/>
    </xf>
    <xf numFmtId="0" fontId="79" fillId="0" borderId="37" xfId="14" applyNumberFormat="1" applyFont="1" applyFill="1" applyBorder="1" applyAlignment="1" applyProtection="1">
      <alignment horizontal="center" vertical="center" wrapText="1"/>
      <protection locked="1" hidden="0"/>
    </xf>
    <xf numFmtId="0" fontId="80" fillId="0" borderId="37" xfId="0" applyNumberFormat="1" applyFont="1" applyFill="1" applyBorder="1" applyAlignment="1" applyProtection="1">
      <alignment horizontal="center" vertical="center" wrapText="1"/>
      <protection locked="1" hidden="0"/>
    </xf>
  </cellXfs>
  <cellStyles count="56">
    <cellStyle name="常规" xfId="0" builtinId="0"/>
    <cellStyle name="常规 2" xfId="1"/>
    <cellStyle name="常规 4"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常规 10" xfId="29"/>
    <cellStyle name="货币[0]" xfId="30" builtinId="7"/>
    <cellStyle name="警告文本" xfId="31" builtinId="11"/>
    <cellStyle name="40% - 强调文字颜色 2" xfId="32" builtinId="35"/>
    <cellStyle name="注释" xfId="33" builtinId="10"/>
    <cellStyle name="超链接 3" xfId="34"/>
    <cellStyle name="60% - 强调文字颜色 3" xfId="35" builtinId="40"/>
    <cellStyle name="好" xfId="36" builtinId="26"/>
    <cellStyle name="20% - 强调文字颜色 5" xfId="37" builtinId="46"/>
    <cellStyle name="适中" xfId="38" builtinId="28"/>
    <cellStyle name="计算" xfId="39" builtinId="22"/>
    <cellStyle name="强调文字颜色 1" xfId="40" builtinId="29"/>
    <cellStyle name="超链接 4" xfId="41"/>
    <cellStyle name="60% - 强调文字颜色 4" xfId="42" builtinId="44"/>
    <cellStyle name="60% - 强调文字颜色 1" xfId="43" builtinId="32"/>
    <cellStyle name="强调文字颜色 2" xfId="44" builtinId="33"/>
    <cellStyle name="60% - 强调文字颜色 5" xfId="45" builtinId="48"/>
    <cellStyle name="超链接 2" xfId="46"/>
    <cellStyle name="百分比" xfId="47" builtinId="5"/>
    <cellStyle name="60% - 强调文字颜色 2" xfId="48" builtinId="36"/>
    <cellStyle name="货币" xfId="49" builtinId="4"/>
    <cellStyle name="强调文字颜色 3" xfId="50" builtinId="37"/>
    <cellStyle name="20% - 强调文字颜色 3" xfId="51" builtinId="38"/>
    <cellStyle name="输入" xfId="52" builtinId="20"/>
    <cellStyle name="40% - 强调文字颜色 3" xfId="53" builtinId="39"/>
    <cellStyle name="强调文字颜色 4" xfId="54" builtinId="41"/>
    <cellStyle name="20% - 强调文字颜色 4" xfId="55" builtinId="42"/>
  </cellStyles>
  <dxfs count="0"/>
  <tableStyles count="0"/>
</styleSheet>
</file>

<file path=xl/_rels/workbook.xml.rels><?xml version="1.0" encoding="UTF-8" standalone="yes" ?>
<Relationships xmlns="http://schemas.openxmlformats.org/package/2006/relationships"><Relationship Id="rId1" Type="http://schemas.openxmlformats.org/officeDocument/2006/relationships/theme" Target="theme/theme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externalLink" Target="externalLinks/externalLink1.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 Id="rId9" Type="http://schemas.openxmlformats.org/officeDocument/2006/relationships/worksheet" Target="worksheets/sheet5.xml"/></Relationships>
</file>

<file path=xl/externalLinks/_rels/externalLink1.xml.rels><?xml version="1.0" encoding="UTF-8" standalone="yes" ?>
<Relationships xmlns="http://schemas.openxmlformats.org/package/2006/relationships"><Relationship Id="rId1" Type="http://schemas.openxmlformats.org/officeDocument/2006/relationships/externalLinkPath" Target="file:///C:\home\test\&#26700;&#38754;\2021&#24180;&#19979;&#21322;&#24180;&#24341;&#36827;&#39640;&#23618;&#27425;&#20154;&#25165;&#23703;&#20301;&#38656;&#27714;&#24449;&#38598;&#34920;&#65288;&#33805;&#20065;&#23398;&#38498;&#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宋体"/>
        <a:ea typeface="宋体"/>
        <a:cs typeface="宋体"/>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
<Relationships xmlns="http://schemas.openxmlformats.org/package/2006/relationships"><Relationship Id="rId1" Type="http://schemas.openxmlformats.org/officeDocument/2006/relationships/hyperlink" Target="mailto:rscrsk@ncu.edu.cn" TargetMode="External"/><Relationship Id="rId2" Type="http://schemas.openxmlformats.org/officeDocument/2006/relationships/hyperlink" Target="mailto:rsc0791@163.com" TargetMode="External"/><Relationship Id="rId3" Type="http://schemas.openxmlformats.org/officeDocument/2006/relationships/hyperlink" Target="mailto:jxcdrczp@163.com" TargetMode="External"/><Relationship Id="rId4" Type="http://schemas.openxmlformats.org/officeDocument/2006/relationships/hyperlink" Target="mailto:rscecjtu@126.com" TargetMode="External"/><Relationship Id="rId5" Type="http://schemas.openxmlformats.org/officeDocument/2006/relationships/hyperlink" Target="mailto:jxlgrczp@163.com" TargetMode="External"/><Relationship Id="rId6" Type="http://schemas.openxmlformats.org/officeDocument/2006/relationships/hyperlink" Target="mailto:hr@nchu.edu.cn" TargetMode="External"/><Relationship Id="rId7" Type="http://schemas.openxmlformats.org/officeDocument/2006/relationships/hyperlink" Target="mailto:rsc@jgsu.edu.cn" TargetMode="External"/><Relationship Id="rId8" Type="http://schemas.openxmlformats.org/officeDocument/2006/relationships/hyperlink" Target="mailto:446915543@qq.com" TargetMode="External"/><Relationship Id="rId9" Type="http://schemas.openxmlformats.org/officeDocument/2006/relationships/hyperlink" Target="mailto:lby1258@163.com" TargetMode="External"/><Relationship Id="rId10" Type="http://schemas.openxmlformats.org/officeDocument/2006/relationships/hyperlink" Target="mailto:365263345@qq.com" TargetMode="External"/><Relationship Id="rId11" Type="http://schemas.openxmlformats.org/officeDocument/2006/relationships/hyperlink" Target="mailto:zhenhuadeai@163.com" TargetMode="External"/><Relationship Id="rId12" Type="http://schemas.openxmlformats.org/officeDocument/2006/relationships/hyperlink" Target="mailto:zhenhuang007@163.com" TargetMode="External"/><Relationship Id="rId13" Type="http://schemas.openxmlformats.org/officeDocument/2006/relationships/hyperlink" Target="mailto:343963511@qq.com" TargetMode="External"/><Relationship Id="rId14" Type="http://schemas.openxmlformats.org/officeDocument/2006/relationships/hyperlink" Target="mailto:tyrsc@163.com" TargetMode="External"/><Relationship Id="rId15" Type="http://schemas.openxmlformats.org/officeDocument/2006/relationships/hyperlink" Target="mailto:151856635@qq.com" TargetMode="External"/><Relationship Id="rId16" Type="http://schemas.openxmlformats.org/officeDocument/2006/relationships/hyperlink" Target="mailto:renschu2002@163.com" TargetMode="External"/><Relationship Id="rId17" Type="http://schemas.openxmlformats.org/officeDocument/2006/relationships/hyperlink" Target="mailto:rsc@jju.edu.cn" TargetMode="External"/><Relationship Id="rId18" Type="http://schemas.openxmlformats.org/officeDocument/2006/relationships/hyperlink" Target="mailto:rsc@nit.edu.cn" TargetMode="External"/><Relationship Id="rId19" Type="http://schemas.openxmlformats.org/officeDocument/2006/relationships/hyperlink" Target="mailto:57438948@qq.com" TargetMode="External"/><Relationship Id="rId20" Type="http://schemas.openxmlformats.org/officeDocument/2006/relationships/hyperlink" Target="mailto:jyrsc_jsgzb@163.com" TargetMode="External"/></Relationships>
</file>

<file path=xl/worksheets/_rels/sheet2.xml.rels><?xml version="1.0" encoding="UTF-8" standalone="yes" ?>
<Relationships xmlns="http://schemas.openxmlformats.org/package/2006/relationships"><Relationship Id="rId1" Type="http://schemas.openxmlformats.org/officeDocument/2006/relationships/hyperlink" Target="mailto:zhaopin@gia.cas.cn" TargetMode="External"/><Relationship Id="rId2" Type="http://schemas.openxmlformats.org/officeDocument/2006/relationships/hyperlink" Target="mailto:jxzyyjkrsc@163.com" TargetMode="External"/><Relationship Id="rId3" Type="http://schemas.openxmlformats.org/officeDocument/2006/relationships/hyperlink" Target="mailto:ncii-pku@pku.edu.cn" TargetMode="External"/></Relationships>
</file>

<file path=xl/worksheets/_rels/sheet3.xml.rels><?xml version="1.0" encoding="UTF-8" standalone="yes" ?>
<Relationships xmlns="http://schemas.openxmlformats.org/package/2006/relationships"><Relationship Id="rId1" Type="http://schemas.openxmlformats.org/officeDocument/2006/relationships/hyperlink" Target="mailto:yfyrsk@163.com" TargetMode="External"/><Relationship Id="rId2" Type="http://schemas.openxmlformats.org/officeDocument/2006/relationships/hyperlink" Target="mailto:ndyfy2021@outlook.com" TargetMode="External"/><Relationship Id="rId3" Type="http://schemas.openxmlformats.org/officeDocument/2006/relationships/hyperlink" Target="mailto:efyrsk2007@163.com" TargetMode="External"/><Relationship Id="rId4" Type="http://schemas.openxmlformats.org/officeDocument/2006/relationships/hyperlink" Target="mailto:zhaopin@ire.ac.cn" TargetMode="External"/></Relationships>
</file>

<file path=xl/worksheets/_rels/sheet4.xml.rels><?xml version="1.0" encoding="UTF-8" standalone="yes" ?>
<Relationships xmlns="http://schemas.openxmlformats.org/package/2006/relationships"><Relationship Id="rId1" Type="http://schemas.openxmlformats.org/officeDocument/2006/relationships/hyperlink" Target="mailto:1187995961@qq.com" TargetMode="External"/></Relationships>
</file>

<file path=xl/worksheets/_rels/sheet5.xml.rels><?xml version="1.0" encoding="UTF-8" standalone="yes" ?>
<Relationships xmlns="http://schemas.openxmlformats.org/package/2006/relationships"><Relationship Id="rId1" Type="http://schemas.openxmlformats.org/officeDocument/2006/relationships/hyperlink" Target="mailto:zhangxuanbuct@126.com" TargetMode="External"/><Relationship Id="rId2" Type="http://schemas.openxmlformats.org/officeDocument/2006/relationships/hyperlink" Target="mailto:jtzhaopin@jxcc.com" TargetMode="External"/><Relationship Id="rId3" Type="http://schemas.openxmlformats.org/officeDocument/2006/relationships/hyperlink" Target="mailto:hongduzp2022@163.com" TargetMode="External"/><Relationship Id="rId4" Type="http://schemas.openxmlformats.org/officeDocument/2006/relationships/hyperlink" Target="mailto:hr@jxic.com" TargetMode="External"/><Relationship Id="rId5" Type="http://schemas.openxmlformats.org/officeDocument/2006/relationships/hyperlink" Target="mailto:wuxueer@caict.ac.cn" TargetMode="External"/><Relationship Id="rId6" Type="http://schemas.openxmlformats.org/officeDocument/2006/relationships/hyperlink" Target="mailto:zhaopin@ire.ac.cn" TargetMode="External"/><Relationship Id="rId7" Type="http://schemas.openxmlformats.org/officeDocument/2006/relationships/hyperlink" Target="mailto:office@zcloud.city" TargetMode="External"/><Relationship Id="rId8" Type="http://schemas.openxmlformats.org/officeDocument/2006/relationships/hyperlink" Target="mailto:2589854306@qq.com" TargetMode="External"/><Relationship Id="rId9" Type="http://schemas.openxmlformats.org/officeDocument/2006/relationships/hyperlink" Target="mailto:liurenan@gotion.com.cn" TargetMode="External"/><Relationship Id="rId10" Type="http://schemas.openxmlformats.org/officeDocument/2006/relationships/hyperlink" Target="mailto:zhaopin@ire.ac.cn" TargetMode="External"/><Relationship Id="rId11" Type="http://schemas.openxmlformats.org/officeDocument/2006/relationships/hyperlink" Target="mailto:xueliang@tellhow.com" TargetMode="External"/><Relationship Id="rId12" Type="http://schemas.openxmlformats.org/officeDocument/2006/relationships/hyperlink" Target="mailto:hr@wgtechjx.com" TargetMode="External"/></Relationships>
</file>

<file path=xl/worksheets/sheet1.xml><?xml version="1.0" encoding="utf-8"?>
<worksheet xmlns="http://schemas.openxmlformats.org/spreadsheetml/2006/main" xmlns:r="http://schemas.openxmlformats.org/officeDocument/2006/relationships">
  <dimension ref="A1:N32"/>
  <sheetViews>
    <sheetView tabSelected="1" view="normal" workbookViewId="0">
      <pane ySplit="3" topLeftCell="A31" activePane="bottomLeft" state="frozen"/>
      <selection pane="bottomLeft" activeCell="J39" sqref="J39"/>
    </sheetView>
  </sheetViews>
  <sheetFormatPr defaultRowHeight="15.70"/>
  <cols>
    <col min="1" max="1" width="6.250000" customWidth="1"/>
    <col min="2" max="2" width="9.750000" customWidth="1" style="142"/>
    <col min="3" max="3" width="5.375000" customWidth="1" style="142"/>
    <col min="4" max="4" width="5.500000" customWidth="1" style="142"/>
    <col min="5" max="5" width="32.500000" customWidth="1" style="142"/>
    <col min="6" max="6" width="6.125000" customWidth="1" style="142"/>
    <col min="7" max="7" width="5.250000" customWidth="1" style="142"/>
    <col min="8" max="8" width="5.625000" customWidth="1" style="142"/>
    <col min="9" max="9" width="5.750000" customWidth="1" style="142"/>
    <col min="10" max="10" width="5.875000" customWidth="1" style="142"/>
    <col min="11" max="11" width="22.750000" customWidth="1" style="142"/>
    <col min="12" max="12" width="53.375000" customWidth="1"/>
    <col min="13" max="13" width="14.875000" customWidth="1" style="142"/>
    <col min="14" max="14" width="15.125000" customWidth="1"/>
  </cols>
  <sheetData>
    <row r="1" spans="1:14">
      <c r="A1" s="119" t="s">
        <v>0</v>
      </c>
      <c r="B1" s="115"/>
      <c r="C1" s="115"/>
      <c r="D1" s="115"/>
      <c r="E1" s="115"/>
      <c r="F1" s="115"/>
      <c r="G1" s="115"/>
      <c r="H1" s="115"/>
      <c r="I1" s="115"/>
      <c r="J1" s="115"/>
      <c r="K1" s="115"/>
      <c r="L1" s="116"/>
      <c r="M1" s="115"/>
      <c r="N1" s="116"/>
    </row>
    <row r="2" spans="1:14">
      <c r="A2" s="120" t="s">
        <v>1</v>
      </c>
      <c r="B2" s="120"/>
      <c r="C2" s="120"/>
      <c r="D2" s="120"/>
      <c r="E2" s="120"/>
      <c r="F2" s="120"/>
      <c r="G2" s="120"/>
      <c r="H2" s="120"/>
      <c r="I2" s="120"/>
      <c r="J2" s="132"/>
      <c r="K2" s="132"/>
      <c r="L2" s="132"/>
      <c r="M2" s="120"/>
      <c r="N2" s="120"/>
    </row>
    <row r="3" spans="1:14" s="57" customFormat="1">
      <c r="A3" s="181" t="s">
        <v>2</v>
      </c>
      <c r="B3" s="181" t="s">
        <v>3</v>
      </c>
      <c r="C3" s="181" t="s">
        <v>4</v>
      </c>
      <c r="D3" s="181" t="s">
        <v>5</v>
      </c>
      <c r="E3" s="181" t="s">
        <v>6</v>
      </c>
      <c r="F3" s="181" t="s">
        <v>7</v>
      </c>
      <c r="G3" s="181" t="s">
        <v>8</v>
      </c>
      <c r="H3" s="181" t="s">
        <v>9</v>
      </c>
      <c r="I3" s="181" t="s">
        <v>10</v>
      </c>
      <c r="J3" s="181" t="s">
        <v>11</v>
      </c>
      <c r="K3" s="181" t="s">
        <v>12</v>
      </c>
      <c r="L3" s="181" t="s">
        <v>13</v>
      </c>
      <c r="M3" s="181" t="s">
        <v>14</v>
      </c>
      <c r="N3" s="181" t="s">
        <v>15</v>
      </c>
    </row>
    <row r="4" spans="1:14" s="57" customFormat="1">
      <c r="A4" s="123" t="n">
        <v>1</v>
      </c>
      <c r="B4" s="154" t="s">
        <v>16</v>
      </c>
      <c r="C4" s="123" t="s">
        <v>17</v>
      </c>
      <c r="D4" s="123" t="s">
        <v>18</v>
      </c>
      <c r="E4" s="123" t="s">
        <v>19</v>
      </c>
      <c r="F4" s="123" t="n">
        <v>185</v>
      </c>
      <c r="G4" s="123"/>
      <c r="H4" s="123"/>
      <c r="I4" s="123" t="n">
        <v>185</v>
      </c>
      <c r="J4" s="123" t="s">
        <v>20</v>
      </c>
      <c r="K4" s="123" t="s">
        <v>21</v>
      </c>
      <c r="L4" s="130" t="s">
        <v>22</v>
      </c>
      <c r="M4" s="123" t="s">
        <v>23</v>
      </c>
      <c r="N4" s="213" t="s">
        <v>24</v>
      </c>
    </row>
    <row r="5" spans="1:14">
      <c r="A5" s="123" t="n">
        <v>2</v>
      </c>
      <c r="B5" s="154" t="s">
        <v>25</v>
      </c>
      <c r="C5" s="123" t="s">
        <v>17</v>
      </c>
      <c r="D5" s="123" t="s">
        <v>26</v>
      </c>
      <c r="E5" s="123" t="s">
        <v>27</v>
      </c>
      <c r="F5" s="123" t="n">
        <v>181</v>
      </c>
      <c r="G5" s="123"/>
      <c r="H5" s="123"/>
      <c r="I5" s="123" t="n">
        <v>181</v>
      </c>
      <c r="J5" s="123" t="s">
        <v>20</v>
      </c>
      <c r="K5" s="123" t="s">
        <v>28</v>
      </c>
      <c r="L5" s="133" t="s">
        <v>29</v>
      </c>
      <c r="M5" s="123" t="s">
        <v>30</v>
      </c>
      <c r="N5" s="133" t="s">
        <v>31</v>
      </c>
    </row>
    <row r="6" spans="1:14">
      <c r="A6" s="123" t="n">
        <v>3</v>
      </c>
      <c r="B6" s="154" t="s">
        <v>32</v>
      </c>
      <c r="C6" s="123" t="s">
        <v>17</v>
      </c>
      <c r="D6" s="123" t="s">
        <v>26</v>
      </c>
      <c r="E6" s="123" t="s">
        <v>33</v>
      </c>
      <c r="F6" s="123" t="n">
        <v>90</v>
      </c>
      <c r="G6" s="123"/>
      <c r="H6" s="123"/>
      <c r="I6" s="123" t="n">
        <v>90</v>
      </c>
      <c r="J6" s="123" t="s">
        <v>20</v>
      </c>
      <c r="K6" s="123" t="s">
        <v>34</v>
      </c>
      <c r="L6" s="133" t="s">
        <v>35</v>
      </c>
      <c r="M6" s="123" t="s">
        <v>36</v>
      </c>
      <c r="N6" s="214" t="s">
        <v>37</v>
      </c>
    </row>
    <row r="7" spans="1:14">
      <c r="A7" s="126" t="n">
        <v>4</v>
      </c>
      <c r="B7" s="154" t="s">
        <v>38</v>
      </c>
      <c r="C7" s="123" t="s">
        <v>17</v>
      </c>
      <c r="D7" s="123" t="s">
        <v>26</v>
      </c>
      <c r="E7" s="123" t="s">
        <v>39</v>
      </c>
      <c r="F7" s="123" t="n">
        <v>20</v>
      </c>
      <c r="G7" s="123"/>
      <c r="H7" s="123"/>
      <c r="I7" s="123" t="n">
        <v>20</v>
      </c>
      <c r="J7" s="123" t="s">
        <v>20</v>
      </c>
      <c r="K7" s="133" t="s">
        <v>40</v>
      </c>
      <c r="L7" s="133" t="s">
        <v>41</v>
      </c>
      <c r="M7" s="123" t="s">
        <v>42</v>
      </c>
      <c r="N7" s="215" t="s">
        <v>43</v>
      </c>
    </row>
    <row r="8" spans="1:14">
      <c r="A8" s="123" t="n">
        <v>5</v>
      </c>
      <c r="B8" s="154" t="s">
        <v>44</v>
      </c>
      <c r="C8" s="123" t="s">
        <v>17</v>
      </c>
      <c r="D8" s="123" t="s">
        <v>45</v>
      </c>
      <c r="E8" s="123" t="s">
        <v>46</v>
      </c>
      <c r="F8" s="123" t="n">
        <v>100</v>
      </c>
      <c r="G8" s="123"/>
      <c r="H8" s="123"/>
      <c r="I8" s="123" t="n">
        <v>100</v>
      </c>
      <c r="J8" s="123" t="s">
        <v>20</v>
      </c>
      <c r="K8" s="123" t="s">
        <v>47</v>
      </c>
      <c r="L8" s="133" t="s">
        <v>48</v>
      </c>
      <c r="M8" s="123" t="s">
        <v>49</v>
      </c>
      <c r="N8" s="216" t="s">
        <v>50</v>
      </c>
    </row>
    <row r="9" spans="1:14">
      <c r="A9" s="123" t="n">
        <v>6</v>
      </c>
      <c r="B9" s="154" t="s">
        <v>51</v>
      </c>
      <c r="C9" s="123" t="s">
        <v>17</v>
      </c>
      <c r="D9" s="123" t="s">
        <v>26</v>
      </c>
      <c r="E9" s="123" t="s">
        <v>52</v>
      </c>
      <c r="F9" s="123" t="n">
        <v>41</v>
      </c>
      <c r="G9" s="123"/>
      <c r="H9" s="123"/>
      <c r="I9" s="123" t="n">
        <v>41</v>
      </c>
      <c r="J9" s="123" t="s">
        <v>20</v>
      </c>
      <c r="K9" s="123" t="s">
        <v>53</v>
      </c>
      <c r="L9" s="187" t="s">
        <v>54</v>
      </c>
      <c r="M9" s="123" t="s">
        <v>55</v>
      </c>
      <c r="N9" s="123" t="s">
        <v>56</v>
      </c>
    </row>
    <row r="10" spans="1:14">
      <c r="A10" s="126" t="n">
        <v>7</v>
      </c>
      <c r="B10" s="154" t="s">
        <v>57</v>
      </c>
      <c r="C10" s="123" t="s">
        <v>17</v>
      </c>
      <c r="D10" s="123" t="s">
        <v>58</v>
      </c>
      <c r="E10" s="123" t="s">
        <v>59</v>
      </c>
      <c r="F10" s="123" t="n">
        <v>80</v>
      </c>
      <c r="G10" s="123"/>
      <c r="H10" s="123"/>
      <c r="I10" s="123" t="n">
        <v>80</v>
      </c>
      <c r="J10" s="123" t="s">
        <v>60</v>
      </c>
      <c r="K10" s="123" t="s">
        <v>61</v>
      </c>
      <c r="L10" s="130" t="s">
        <v>62</v>
      </c>
      <c r="M10" s="123" t="s">
        <v>63</v>
      </c>
      <c r="N10" s="217" t="s">
        <v>64</v>
      </c>
    </row>
    <row r="11" spans="1:14">
      <c r="A11" s="123" t="n">
        <v>8</v>
      </c>
      <c r="B11" s="154" t="s">
        <v>65</v>
      </c>
      <c r="C11" s="123" t="s">
        <v>17</v>
      </c>
      <c r="D11" s="123" t="s">
        <v>26</v>
      </c>
      <c r="E11" s="123" t="s">
        <v>66</v>
      </c>
      <c r="F11" s="123" t="n">
        <v>30</v>
      </c>
      <c r="G11" s="123"/>
      <c r="H11" s="123"/>
      <c r="I11" s="123">
        <f>SUM(F11:H11)</f>
        <v>30</v>
      </c>
      <c r="J11" s="123" t="s">
        <v>20</v>
      </c>
      <c r="K11" s="130" t="s">
        <v>67</v>
      </c>
      <c r="L11" s="130" t="s">
        <v>68</v>
      </c>
      <c r="M11" s="123" t="s">
        <v>69</v>
      </c>
      <c r="N11" s="218" t="s">
        <v>70</v>
      </c>
    </row>
    <row r="12" spans="1:14">
      <c r="A12" s="123" t="n">
        <v>9</v>
      </c>
      <c r="B12" s="154" t="s">
        <v>71</v>
      </c>
      <c r="C12" s="123" t="s">
        <v>72</v>
      </c>
      <c r="D12" s="123" t="s">
        <v>26</v>
      </c>
      <c r="E12" s="123" t="s">
        <v>73</v>
      </c>
      <c r="F12" s="123" t="n">
        <v>50</v>
      </c>
      <c r="G12" s="123"/>
      <c r="H12" s="123"/>
      <c r="I12" s="123">
        <f>SUM(F12:H12)</f>
        <v>50</v>
      </c>
      <c r="J12" s="123" t="s">
        <v>20</v>
      </c>
      <c r="K12" s="123" t="s">
        <v>74</v>
      </c>
      <c r="L12" s="133" t="s">
        <v>75</v>
      </c>
      <c r="M12" s="123" t="s">
        <v>76</v>
      </c>
      <c r="N12" s="219" t="s">
        <v>77</v>
      </c>
    </row>
    <row r="13" spans="1:14">
      <c r="A13" s="123" t="n">
        <v>10</v>
      </c>
      <c r="B13" s="154" t="s">
        <v>78</v>
      </c>
      <c r="C13" s="123" t="s">
        <v>17</v>
      </c>
      <c r="D13" s="123" t="s">
        <v>26</v>
      </c>
      <c r="E13" s="123" t="s">
        <v>79</v>
      </c>
      <c r="F13" s="123" t="n">
        <v>2</v>
      </c>
      <c r="G13" s="123"/>
      <c r="H13" s="123"/>
      <c r="I13" s="123" t="n">
        <v>2</v>
      </c>
      <c r="J13" s="123" t="s">
        <v>20</v>
      </c>
      <c r="K13" s="123" t="s">
        <v>80</v>
      </c>
      <c r="L13" s="133" t="s">
        <v>81</v>
      </c>
      <c r="M13" s="190" t="n">
        <v>18070021702</v>
      </c>
      <c r="N13" s="220" t="s">
        <v>82</v>
      </c>
    </row>
    <row r="14" spans="1:14">
      <c r="A14" s="123"/>
      <c r="B14" s="124"/>
      <c r="C14" s="123"/>
      <c r="D14" s="123" t="s">
        <v>83</v>
      </c>
      <c r="E14" s="123" t="s">
        <v>84</v>
      </c>
      <c r="F14" s="123" t="n">
        <v>4</v>
      </c>
      <c r="G14" s="123"/>
      <c r="H14" s="123"/>
      <c r="I14" s="123" t="n">
        <v>4</v>
      </c>
      <c r="J14" s="123"/>
      <c r="K14" s="123" t="s">
        <v>85</v>
      </c>
      <c r="L14" s="133"/>
      <c r="M14" s="190" t="n">
        <v>13576250207</v>
      </c>
      <c r="N14" s="221" t="s">
        <v>86</v>
      </c>
    </row>
    <row r="15" spans="1:14">
      <c r="A15" s="123"/>
      <c r="B15" s="124"/>
      <c r="C15" s="123"/>
      <c r="D15" s="123" t="s">
        <v>87</v>
      </c>
      <c r="E15" s="123" t="s">
        <v>88</v>
      </c>
      <c r="F15" s="123" t="n">
        <v>10</v>
      </c>
      <c r="G15" s="123"/>
      <c r="H15" s="123"/>
      <c r="I15" s="123" t="n">
        <v>10</v>
      </c>
      <c r="J15" s="123"/>
      <c r="K15" s="123" t="s">
        <v>89</v>
      </c>
      <c r="L15" s="133"/>
      <c r="M15" s="190" t="n">
        <v>13970050325</v>
      </c>
      <c r="N15" s="222" t="s">
        <v>90</v>
      </c>
    </row>
    <row r="16" spans="1:14">
      <c r="A16" s="123"/>
      <c r="B16" s="124"/>
      <c r="C16" s="123"/>
      <c r="D16" s="123" t="s">
        <v>26</v>
      </c>
      <c r="E16" s="123" t="s">
        <v>91</v>
      </c>
      <c r="F16" s="123" t="n">
        <v>3</v>
      </c>
      <c r="G16" s="123"/>
      <c r="H16" s="123"/>
      <c r="I16" s="123" t="n">
        <v>3</v>
      </c>
      <c r="J16" s="123"/>
      <c r="K16" s="123" t="s">
        <v>92</v>
      </c>
      <c r="L16" s="133"/>
      <c r="M16" s="190" t="s">
        <v>93</v>
      </c>
      <c r="N16" s="223" t="s">
        <v>94</v>
      </c>
    </row>
    <row r="17" spans="1:14">
      <c r="A17" s="123"/>
      <c r="B17" s="124"/>
      <c r="C17" s="123"/>
      <c r="D17" s="123" t="s">
        <v>95</v>
      </c>
      <c r="E17" s="123" t="s">
        <v>96</v>
      </c>
      <c r="F17" s="123" t="n">
        <v>2</v>
      </c>
      <c r="G17" s="123"/>
      <c r="H17" s="123"/>
      <c r="I17" s="123" t="n">
        <v>2</v>
      </c>
      <c r="J17" s="123"/>
      <c r="K17" s="123" t="s">
        <v>97</v>
      </c>
      <c r="L17" s="133"/>
      <c r="M17" s="190" t="s">
        <v>98</v>
      </c>
      <c r="N17" s="224" t="s">
        <v>99</v>
      </c>
    </row>
    <row r="18" spans="1:14">
      <c r="A18" s="123" t="n">
        <v>11</v>
      </c>
      <c r="B18" s="154" t="s">
        <v>100</v>
      </c>
      <c r="C18" s="123" t="s">
        <v>17</v>
      </c>
      <c r="D18" s="123" t="s">
        <v>101</v>
      </c>
      <c r="E18" s="184" t="s">
        <v>102</v>
      </c>
      <c r="F18" s="123" t="n">
        <v>60</v>
      </c>
      <c r="G18" s="123"/>
      <c r="H18" s="123"/>
      <c r="I18" s="123" t="n">
        <v>60</v>
      </c>
      <c r="J18" s="123" t="s">
        <v>20</v>
      </c>
      <c r="K18" s="123" t="s">
        <v>103</v>
      </c>
      <c r="L18" s="130" t="s">
        <v>104</v>
      </c>
      <c r="M18" s="123" t="s">
        <v>105</v>
      </c>
      <c r="N18" s="225" t="s">
        <v>106</v>
      </c>
    </row>
    <row r="19" spans="1:14">
      <c r="A19" s="123" t="n">
        <v>12</v>
      </c>
      <c r="B19" s="154" t="s">
        <v>107</v>
      </c>
      <c r="C19" s="123" t="s">
        <v>108</v>
      </c>
      <c r="D19" s="123" t="s">
        <v>109</v>
      </c>
      <c r="E19" s="123" t="s">
        <v>110</v>
      </c>
      <c r="F19" s="123" t="n">
        <v>70</v>
      </c>
      <c r="G19" s="123"/>
      <c r="H19" s="123"/>
      <c r="I19" s="123" t="n">
        <v>70</v>
      </c>
      <c r="J19" s="123" t="s">
        <v>111</v>
      </c>
      <c r="K19" s="123" t="s">
        <v>112</v>
      </c>
      <c r="L19" s="133" t="s">
        <v>113</v>
      </c>
      <c r="M19" s="123" t="s">
        <v>114</v>
      </c>
      <c r="N19" s="226" t="s">
        <v>115</v>
      </c>
    </row>
    <row r="20" spans="1:14">
      <c r="A20" s="123" t="n">
        <v>13</v>
      </c>
      <c r="B20" s="154" t="s">
        <v>116</v>
      </c>
      <c r="C20" s="123" t="s">
        <v>17</v>
      </c>
      <c r="D20" s="123" t="s">
        <v>18</v>
      </c>
      <c r="E20" s="123" t="s">
        <v>117</v>
      </c>
      <c r="F20" s="123" t="n">
        <v>100</v>
      </c>
      <c r="G20" s="123"/>
      <c r="H20" s="123"/>
      <c r="I20" s="123">
        <f>SUM(F20:H20)</f>
        <v>100</v>
      </c>
      <c r="J20" s="123" t="s">
        <v>20</v>
      </c>
      <c r="K20" s="123" t="s">
        <v>118</v>
      </c>
      <c r="L20" s="130" t="s">
        <v>119</v>
      </c>
      <c r="M20" s="123" t="s">
        <v>120</v>
      </c>
      <c r="N20" s="130" t="s">
        <v>121</v>
      </c>
    </row>
    <row r="21" spans="1:14">
      <c r="A21" s="123" t="n">
        <v>14</v>
      </c>
      <c r="B21" s="182" t="s">
        <v>122</v>
      </c>
      <c r="C21" s="183" t="s">
        <v>17</v>
      </c>
      <c r="D21" s="183" t="s">
        <v>101</v>
      </c>
      <c r="E21" s="183" t="s">
        <v>123</v>
      </c>
      <c r="F21" s="183" t="n">
        <v>12</v>
      </c>
      <c r="G21" s="183"/>
      <c r="H21" s="183"/>
      <c r="I21" s="183" t="n">
        <v>12</v>
      </c>
      <c r="J21" s="183" t="s">
        <v>20</v>
      </c>
      <c r="K21" s="183" t="s">
        <v>124</v>
      </c>
      <c r="L21" s="188" t="s">
        <v>125</v>
      </c>
      <c r="M21" s="183" t="s">
        <v>126</v>
      </c>
      <c r="N21" s="227" t="s">
        <v>127</v>
      </c>
    </row>
    <row r="22" spans="1:14">
      <c r="A22" s="123" t="n">
        <v>15</v>
      </c>
      <c r="B22" s="154" t="s">
        <v>128</v>
      </c>
      <c r="C22" s="123" t="s">
        <v>17</v>
      </c>
      <c r="D22" s="123" t="s">
        <v>26</v>
      </c>
      <c r="E22" s="123" t="s">
        <v>129</v>
      </c>
      <c r="F22" s="123" t="n">
        <v>80</v>
      </c>
      <c r="G22" s="123"/>
      <c r="H22" s="123"/>
      <c r="I22" s="123" t="n">
        <v>80</v>
      </c>
      <c r="J22" s="123" t="s">
        <v>20</v>
      </c>
      <c r="K22" s="123" t="s">
        <v>130</v>
      </c>
      <c r="L22" s="133" t="s">
        <v>131</v>
      </c>
      <c r="M22" s="123" t="s">
        <v>132</v>
      </c>
      <c r="N22" s="228" t="s">
        <v>133</v>
      </c>
    </row>
    <row r="23" spans="1:14">
      <c r="A23" s="123" t="n">
        <v>16</v>
      </c>
      <c r="B23" s="154" t="s">
        <v>134</v>
      </c>
      <c r="C23" s="123" t="s">
        <v>17</v>
      </c>
      <c r="D23" s="123" t="s">
        <v>26</v>
      </c>
      <c r="E23" s="130" t="s">
        <v>135</v>
      </c>
      <c r="F23" s="123" t="n">
        <v>100</v>
      </c>
      <c r="G23" s="123"/>
      <c r="H23" s="123"/>
      <c r="I23" s="123">
        <f>SUM(F23:H23)</f>
        <v>100</v>
      </c>
      <c r="J23" s="123" t="s">
        <v>20</v>
      </c>
      <c r="K23" s="130" t="s">
        <v>136</v>
      </c>
      <c r="L23" s="130" t="s">
        <v>137</v>
      </c>
      <c r="M23" s="123" t="s">
        <v>138</v>
      </c>
      <c r="N23" s="229" t="s">
        <v>139</v>
      </c>
    </row>
    <row r="24" spans="1:14">
      <c r="A24" s="123" t="n">
        <v>17</v>
      </c>
      <c r="B24" s="154" t="s">
        <v>140</v>
      </c>
      <c r="C24" s="123" t="s">
        <v>17</v>
      </c>
      <c r="D24" s="123" t="s">
        <v>18</v>
      </c>
      <c r="E24" s="123" t="s">
        <v>141</v>
      </c>
      <c r="F24" s="123" t="n">
        <v>30</v>
      </c>
      <c r="G24" s="123"/>
      <c r="H24" s="123"/>
      <c r="I24" s="123" t="n">
        <v>30</v>
      </c>
      <c r="J24" s="123" t="s">
        <v>20</v>
      </c>
      <c r="K24" s="133" t="s">
        <v>142</v>
      </c>
      <c r="L24" s="133" t="s">
        <v>143</v>
      </c>
      <c r="M24" s="123" t="s">
        <v>144</v>
      </c>
      <c r="N24" s="230" t="s">
        <v>145</v>
      </c>
    </row>
    <row r="25" spans="1:14">
      <c r="A25" s="123" t="n">
        <v>18</v>
      </c>
      <c r="B25" s="154" t="s">
        <v>146</v>
      </c>
      <c r="C25" s="123" t="s">
        <v>108</v>
      </c>
      <c r="D25" s="123" t="s">
        <v>147</v>
      </c>
      <c r="E25" s="123" t="s">
        <v>148</v>
      </c>
      <c r="F25" s="123" t="n">
        <v>8</v>
      </c>
      <c r="G25" s="123"/>
      <c r="H25" s="123"/>
      <c r="I25" s="123" t="n">
        <v>8</v>
      </c>
      <c r="J25" s="123" t="s">
        <v>111</v>
      </c>
      <c r="K25" s="123" t="s">
        <v>149</v>
      </c>
      <c r="L25" s="133" t="s">
        <v>150</v>
      </c>
      <c r="M25" s="123" t="s">
        <v>151</v>
      </c>
      <c r="N25" s="231" t="s">
        <v>152</v>
      </c>
    </row>
    <row r="26" spans="1:14">
      <c r="A26" s="126" t="n">
        <v>19</v>
      </c>
      <c r="B26" s="154" t="s">
        <v>153</v>
      </c>
      <c r="C26" s="126" t="s">
        <v>108</v>
      </c>
      <c r="D26" s="126" t="s">
        <v>154</v>
      </c>
      <c r="E26" s="126" t="s">
        <v>155</v>
      </c>
      <c r="F26" s="126" t="n">
        <v>14</v>
      </c>
      <c r="G26" s="185"/>
      <c r="H26" s="185"/>
      <c r="I26" s="126" t="n">
        <v>14</v>
      </c>
      <c r="J26" s="123" t="s">
        <v>111</v>
      </c>
      <c r="K26" s="123" t="s">
        <v>156</v>
      </c>
      <c r="L26" s="133" t="s">
        <v>157</v>
      </c>
      <c r="M26" s="123" t="s">
        <v>158</v>
      </c>
      <c r="N26" s="123" t="s">
        <v>159</v>
      </c>
    </row>
    <row r="27" spans="1:14">
      <c r="A27" s="126"/>
      <c r="B27" s="124"/>
      <c r="C27" s="126"/>
      <c r="D27" s="126" t="s">
        <v>154</v>
      </c>
      <c r="E27" s="126" t="s">
        <v>155</v>
      </c>
      <c r="F27" s="126" t="n">
        <v>25</v>
      </c>
      <c r="G27" s="185"/>
      <c r="H27" s="185"/>
      <c r="I27" s="126" t="n">
        <v>25</v>
      </c>
      <c r="J27" s="123"/>
      <c r="K27" s="123" t="s">
        <v>160</v>
      </c>
      <c r="L27" s="133"/>
      <c r="M27" s="123"/>
      <c r="N27" s="123"/>
    </row>
    <row r="28" spans="1:14">
      <c r="A28" s="126"/>
      <c r="B28" s="124"/>
      <c r="C28" s="126"/>
      <c r="D28" s="126" t="s">
        <v>154</v>
      </c>
      <c r="E28" s="126" t="s">
        <v>155</v>
      </c>
      <c r="F28" s="126" t="n">
        <v>8</v>
      </c>
      <c r="G28" s="185"/>
      <c r="H28" s="185"/>
      <c r="I28" s="126" t="n">
        <v>8</v>
      </c>
      <c r="J28" s="123"/>
      <c r="K28" s="123" t="s">
        <v>161</v>
      </c>
      <c r="L28" s="133"/>
      <c r="M28" s="123"/>
      <c r="N28" s="123"/>
    </row>
    <row r="29" spans="1:14">
      <c r="A29" s="126"/>
      <c r="B29" s="124"/>
      <c r="C29" s="126"/>
      <c r="D29" s="126" t="s">
        <v>154</v>
      </c>
      <c r="E29" s="126" t="s">
        <v>155</v>
      </c>
      <c r="F29" s="126" t="n">
        <v>38</v>
      </c>
      <c r="G29" s="185"/>
      <c r="H29" s="185"/>
      <c r="I29" s="126" t="n">
        <v>38</v>
      </c>
      <c r="J29" s="123"/>
      <c r="K29" s="123" t="s">
        <v>162</v>
      </c>
      <c r="L29" s="133"/>
      <c r="M29" s="123"/>
      <c r="N29" s="123"/>
    </row>
    <row r="30" spans="1:14">
      <c r="A30" s="126" t="n">
        <v>20</v>
      </c>
      <c r="B30" s="154" t="s">
        <v>163</v>
      </c>
      <c r="C30" s="123" t="s">
        <v>17</v>
      </c>
      <c r="D30" s="123" t="s">
        <v>87</v>
      </c>
      <c r="E30" s="153" t="s">
        <v>164</v>
      </c>
      <c r="F30" s="123" t="n">
        <v>55</v>
      </c>
      <c r="G30" s="123"/>
      <c r="H30" s="123"/>
      <c r="I30" s="123" t="n">
        <v>55</v>
      </c>
      <c r="J30" s="123" t="s">
        <v>20</v>
      </c>
      <c r="K30" s="133" t="s">
        <v>165</v>
      </c>
      <c r="L30" s="133" t="s">
        <v>166</v>
      </c>
      <c r="M30" s="123" t="s">
        <v>167</v>
      </c>
      <c r="N30" s="232" t="s">
        <v>168</v>
      </c>
    </row>
    <row r="31" spans="1:14">
      <c r="A31" s="128" t="s">
        <v>169</v>
      </c>
      <c r="B31" s="131"/>
      <c r="C31" s="131"/>
      <c r="D31" s="131"/>
      <c r="E31" s="131"/>
      <c r="F31" s="186">
        <f>SUM(F4:F30)</f>
        <v>1398</v>
      </c>
      <c r="G31" s="186"/>
      <c r="H31" s="186"/>
      <c r="I31" s="186">
        <f>SUM(I4:I30)</f>
        <v>1398</v>
      </c>
      <c r="J31" s="186"/>
      <c r="K31" s="186"/>
      <c r="L31" s="189"/>
      <c r="M31" s="186"/>
      <c r="N31" s="189"/>
    </row>
    <row r="32" spans="1:14">
      <c r="A32" s="129" t="s">
        <v>170</v>
      </c>
      <c r="B32" s="119"/>
      <c r="C32" s="119"/>
      <c r="D32" s="119"/>
      <c r="E32" s="119"/>
      <c r="F32" s="119"/>
      <c r="G32" s="119"/>
      <c r="H32" s="119"/>
      <c r="I32" s="119"/>
      <c r="J32" s="119"/>
      <c r="K32" s="119"/>
      <c r="L32" s="119"/>
      <c r="M32" s="119"/>
      <c r="N32" s="119"/>
    </row>
  </sheetData>
  <mergeCells count="15">
    <mergeCell ref="A2:N2"/>
    <mergeCell ref="A13:A17"/>
    <mergeCell ref="B13:B17"/>
    <mergeCell ref="C13:C17"/>
    <mergeCell ref="J13:J17"/>
    <mergeCell ref="L13:L17"/>
    <mergeCell ref="A26:A29"/>
    <mergeCell ref="B26:B29"/>
    <mergeCell ref="C26:C29"/>
    <mergeCell ref="J26:J29"/>
    <mergeCell ref="L26:L29"/>
    <mergeCell ref="M26:M29"/>
    <mergeCell ref="N26:N29"/>
    <mergeCell ref="A31:E31"/>
    <mergeCell ref="A32:N32"/>
  </mergeCells>
  <dataValidations count="3">
    <dataValidation sqref="D26:E29" type="list" operator="between" errorStyle="stop" allowBlank="1" showInputMessage="1" showErrorMessage="1" view="0">
      <formula1>INDIRECT(#REF!)</formula1>
    </dataValidation>
    <dataValidation sqref="K26:K29" type="textLength" operator="lessThanOrEqual" errorStyle="stop" allowBlank="1" showInputMessage="1" showErrorMessage="1" promptTitle="字数限制：" prompt="请控制在100字以内。" view="0">
      <formula1>100</formula1>
      <formula2/>
    </dataValidation>
    <dataValidation sqref="C26" type="list" operator="between" errorStyle="stop" allowBlank="1" showInputMessage="1" showErrorMessage="1" view="0">
      <formula1>单位性质</formula1>
    </dataValidation>
  </dataValidations>
  <hyperlinks>
    <hyperlink ref="N4" r:id="rId1"/>
    <hyperlink ref="N6" r:id="rId2"/>
    <hyperlink ref="N7" r:id="rId3"/>
    <hyperlink ref="N8" r:id="rId4"/>
    <hyperlink ref="N10" r:id="rId5"/>
    <hyperlink ref="N11" r:id="rId6"/>
    <hyperlink ref="N12" r:id="rId7"/>
    <hyperlink ref="N13" r:id="rId8"/>
    <hyperlink ref="N14" r:id="rId9"/>
    <hyperlink ref="N15" r:id="rId10"/>
    <hyperlink ref="N16" r:id="rId11"/>
    <hyperlink ref="N17" r:id="rId12"/>
    <hyperlink ref="N18" r:id="rId13"/>
    <hyperlink ref="N19" r:id="rId14"/>
    <hyperlink ref="N21" r:id="rId15"/>
    <hyperlink ref="N22" r:id="rId16"/>
    <hyperlink ref="N23" r:id="rId17"/>
    <hyperlink ref="N24" r:id="rId18"/>
    <hyperlink ref="N25" r:id="rId19"/>
    <hyperlink ref="N30" r:id="rId20"/>
  </hyperlinks>
  <printOptions horizontalCentered="1"/>
  <pageMargins left="0.000000" right="0.000000" top="0.393056" bottom="0.393056" header="0.511806" footer="0.511806"/>
  <pageSetup paperSize="8" pageOrder="overThenDown" orientation="landscape"/>
  <headerFooter/>
</worksheet>
</file>

<file path=xl/worksheets/sheet2.xml><?xml version="1.0" encoding="utf-8"?>
<worksheet xmlns="http://schemas.openxmlformats.org/spreadsheetml/2006/main" xmlns:r="http://schemas.openxmlformats.org/officeDocument/2006/relationships">
  <dimension ref="A1:N19"/>
  <sheetViews>
    <sheetView view="normal" workbookViewId="0">
      <pane ySplit="3" topLeftCell="A4" activePane="bottomLeft" state="frozen"/>
      <selection pane="bottomLeft" activeCell="H7" sqref="H7"/>
    </sheetView>
  </sheetViews>
  <sheetFormatPr defaultRowHeight="15.70"/>
  <cols>
    <col min="1" max="1" width="5.375000" customWidth="1"/>
    <col min="2" max="2" width="10.500000" customWidth="1"/>
    <col min="3" max="3" width="5.250000" customWidth="1"/>
    <col min="4" max="4" width="12.000000" customWidth="1"/>
    <col min="5" max="5" width="33.500000" customWidth="1"/>
    <col min="6" max="6" width="4.375000" customWidth="1"/>
    <col min="7" max="7" width="5.250000" customWidth="1"/>
    <col min="8" max="8" width="5.625000" customWidth="1"/>
    <col min="9" max="9" width="5.750000" customWidth="1"/>
    <col min="10" max="10" width="6.125000" customWidth="1"/>
    <col min="11" max="11" width="29.375000" customWidth="1"/>
    <col min="12" max="12" width="45.750000" customWidth="1"/>
    <col min="13" max="13" width="12.375000" customWidth="1"/>
    <col min="14" max="14" width="11.875000" customWidth="1"/>
  </cols>
  <sheetData>
    <row r="1" spans="1:14">
      <c r="A1" s="143" t="s">
        <v>171</v>
      </c>
      <c r="B1" s="57"/>
      <c r="C1" s="57"/>
      <c r="D1" s="57"/>
      <c r="E1" s="57"/>
      <c r="F1" s="57"/>
      <c r="G1" s="57"/>
      <c r="H1" s="57"/>
      <c r="I1" s="57"/>
      <c r="J1" s="57"/>
      <c r="K1" s="57"/>
      <c r="L1" s="57"/>
      <c r="M1" s="57"/>
      <c r="N1" s="57"/>
    </row>
    <row r="2" spans="1:14" ht="34" customHeight="1">
      <c r="A2" s="144" t="s">
        <v>172</v>
      </c>
      <c r="B2" s="144"/>
      <c r="C2" s="144"/>
      <c r="D2" s="144"/>
      <c r="E2" s="144"/>
      <c r="F2" s="144"/>
      <c r="G2" s="144"/>
      <c r="H2" s="144"/>
      <c r="I2" s="144"/>
      <c r="J2" s="160"/>
      <c r="K2" s="160"/>
      <c r="L2" s="160"/>
      <c r="M2" s="144"/>
      <c r="N2" s="144"/>
    </row>
    <row r="3" spans="1:14" s="57" customFormat="1">
      <c r="A3" s="145" t="s">
        <v>173</v>
      </c>
      <c r="B3" s="145" t="s">
        <v>174</v>
      </c>
      <c r="C3" s="145" t="s">
        <v>175</v>
      </c>
      <c r="D3" s="145" t="s">
        <v>176</v>
      </c>
      <c r="E3" s="145" t="s">
        <v>177</v>
      </c>
      <c r="F3" s="145" t="s">
        <v>178</v>
      </c>
      <c r="G3" s="145" t="s">
        <v>179</v>
      </c>
      <c r="H3" s="145" t="s">
        <v>180</v>
      </c>
      <c r="I3" s="145" t="s">
        <v>169</v>
      </c>
      <c r="J3" s="145" t="s">
        <v>181</v>
      </c>
      <c r="K3" s="145" t="s">
        <v>182</v>
      </c>
      <c r="L3" s="145" t="s">
        <v>183</v>
      </c>
      <c r="M3" s="145" t="s">
        <v>184</v>
      </c>
      <c r="N3" s="145" t="s">
        <v>185</v>
      </c>
    </row>
    <row r="4" spans="1:14">
      <c r="A4" s="164" t="n">
        <v>1</v>
      </c>
      <c r="B4" s="154" t="s">
        <v>186</v>
      </c>
      <c r="C4" s="153" t="s">
        <v>187</v>
      </c>
      <c r="D4" s="153" t="s">
        <v>188</v>
      </c>
      <c r="E4" s="159" t="s">
        <v>189</v>
      </c>
      <c r="F4" s="153" t="n">
        <v>30</v>
      </c>
      <c r="G4" s="153"/>
      <c r="H4" s="153"/>
      <c r="I4" s="153">
        <f>SUM(F4:H4)</f>
        <v>30</v>
      </c>
      <c r="J4" s="153" t="s">
        <v>190</v>
      </c>
      <c r="K4" s="153" t="s">
        <v>191</v>
      </c>
      <c r="L4" s="159" t="s">
        <v>192</v>
      </c>
      <c r="M4" s="153" t="s">
        <v>193</v>
      </c>
      <c r="N4" s="210" t="s">
        <v>194</v>
      </c>
    </row>
    <row r="5" spans="1:14" ht="93" customHeight="1">
      <c r="A5" s="153" t="n">
        <v>2</v>
      </c>
      <c r="B5" s="154" t="s">
        <v>195</v>
      </c>
      <c r="C5" s="146" t="s">
        <v>187</v>
      </c>
      <c r="D5" s="153" t="s">
        <v>196</v>
      </c>
      <c r="E5" s="153" t="s">
        <v>197</v>
      </c>
      <c r="F5" s="153" t="n">
        <v>6</v>
      </c>
      <c r="G5" s="153"/>
      <c r="H5" s="153"/>
      <c r="I5" s="153" t="n">
        <v>6</v>
      </c>
      <c r="J5" s="146" t="s">
        <v>190</v>
      </c>
      <c r="K5" s="174" t="s">
        <v>198</v>
      </c>
      <c r="L5" s="174" t="s">
        <v>199</v>
      </c>
      <c r="M5" s="146" t="s">
        <v>200</v>
      </c>
      <c r="N5" s="146" t="s">
        <v>201</v>
      </c>
    </row>
    <row r="6" spans="1:14" ht="77" customHeight="1">
      <c r="A6" s="153"/>
      <c r="B6" s="154"/>
      <c r="C6" s="162"/>
      <c r="D6" s="153" t="s">
        <v>202</v>
      </c>
      <c r="E6" s="153" t="s">
        <v>203</v>
      </c>
      <c r="F6" s="153" t="n">
        <v>6</v>
      </c>
      <c r="G6" s="153"/>
      <c r="H6" s="153"/>
      <c r="I6" s="153" t="n">
        <v>6</v>
      </c>
      <c r="J6" s="162"/>
      <c r="K6" s="175"/>
      <c r="L6" s="175"/>
      <c r="M6" s="146" t="s">
        <v>204</v>
      </c>
      <c r="N6" s="146" t="s">
        <v>205</v>
      </c>
    </row>
    <row r="7" spans="1:14" ht="99" customHeight="1">
      <c r="A7" s="153"/>
      <c r="B7" s="154"/>
      <c r="C7" s="162"/>
      <c r="D7" s="153" t="s">
        <v>206</v>
      </c>
      <c r="E7" s="153" t="s">
        <v>207</v>
      </c>
      <c r="F7" s="153" t="n">
        <v>10</v>
      </c>
      <c r="G7" s="153"/>
      <c r="H7" s="153"/>
      <c r="I7" s="153" t="n">
        <v>10</v>
      </c>
      <c r="J7" s="162"/>
      <c r="K7" s="175"/>
      <c r="L7" s="175"/>
      <c r="M7" s="146" t="s">
        <v>208</v>
      </c>
      <c r="N7" s="146" t="s">
        <v>209</v>
      </c>
    </row>
    <row r="8" spans="1:14" ht="73" customHeight="1">
      <c r="A8" s="153"/>
      <c r="B8" s="154"/>
      <c r="C8" s="162"/>
      <c r="D8" s="153" t="s">
        <v>210</v>
      </c>
      <c r="E8" s="153" t="s">
        <v>211</v>
      </c>
      <c r="F8" s="153" t="n">
        <v>8</v>
      </c>
      <c r="G8" s="153"/>
      <c r="H8" s="153"/>
      <c r="I8" s="153" t="n">
        <v>8</v>
      </c>
      <c r="J8" s="162"/>
      <c r="K8" s="175"/>
      <c r="L8" s="175"/>
      <c r="M8" s="146" t="s">
        <v>212</v>
      </c>
      <c r="N8" s="146" t="s">
        <v>213</v>
      </c>
    </row>
    <row r="9" spans="1:14" ht="119" customHeight="1">
      <c r="A9" s="153"/>
      <c r="B9" s="154"/>
      <c r="C9" s="162"/>
      <c r="D9" s="153" t="s">
        <v>214</v>
      </c>
      <c r="E9" s="153" t="s">
        <v>215</v>
      </c>
      <c r="F9" s="153" t="n">
        <v>6</v>
      </c>
      <c r="G9" s="153"/>
      <c r="H9" s="153"/>
      <c r="I9" s="153" t="n">
        <v>6</v>
      </c>
      <c r="J9" s="162"/>
      <c r="K9" s="175"/>
      <c r="L9" s="175"/>
      <c r="M9" s="146" t="s">
        <v>216</v>
      </c>
      <c r="N9" s="146" t="s">
        <v>217</v>
      </c>
    </row>
    <row r="10" spans="1:14" ht="90" customHeight="1">
      <c r="A10" s="153"/>
      <c r="B10" s="154"/>
      <c r="C10" s="150"/>
      <c r="D10" s="153" t="s">
        <v>218</v>
      </c>
      <c r="E10" s="153" t="s">
        <v>219</v>
      </c>
      <c r="F10" s="153" t="n">
        <v>6</v>
      </c>
      <c r="G10" s="153"/>
      <c r="H10" s="153"/>
      <c r="I10" s="153" t="n">
        <v>6</v>
      </c>
      <c r="J10" s="150"/>
      <c r="K10" s="176"/>
      <c r="L10" s="176"/>
      <c r="M10" s="153" t="s">
        <v>220</v>
      </c>
      <c r="N10" s="153" t="s">
        <v>221</v>
      </c>
    </row>
    <row r="11" spans="1:14">
      <c r="A11" s="164" t="n">
        <v>3</v>
      </c>
      <c r="B11" s="154" t="s">
        <v>222</v>
      </c>
      <c r="C11" s="153" t="s">
        <v>187</v>
      </c>
      <c r="D11" s="153" t="s">
        <v>223</v>
      </c>
      <c r="E11" s="153" t="s">
        <v>224</v>
      </c>
      <c r="F11" s="153" t="n">
        <v>10</v>
      </c>
      <c r="G11" s="153"/>
      <c r="H11" s="153"/>
      <c r="I11" s="153" t="n">
        <v>10</v>
      </c>
      <c r="J11" s="153" t="s">
        <v>190</v>
      </c>
      <c r="K11" s="171" t="s">
        <v>225</v>
      </c>
      <c r="L11" s="171" t="s">
        <v>226</v>
      </c>
      <c r="M11" s="153" t="s">
        <v>227</v>
      </c>
      <c r="N11" s="211" t="s">
        <v>228</v>
      </c>
    </row>
    <row r="12" spans="1:14">
      <c r="A12" s="164"/>
      <c r="B12" s="154"/>
      <c r="C12" s="153"/>
      <c r="D12" s="153" t="s">
        <v>229</v>
      </c>
      <c r="E12" s="153" t="s">
        <v>224</v>
      </c>
      <c r="F12" s="153"/>
      <c r="G12" s="153" t="n">
        <v>20</v>
      </c>
      <c r="H12" s="153"/>
      <c r="I12" s="153" t="n">
        <v>20</v>
      </c>
      <c r="J12" s="153" t="s">
        <v>230</v>
      </c>
      <c r="K12" s="171" t="s">
        <v>231</v>
      </c>
      <c r="L12" s="171" t="s">
        <v>232</v>
      </c>
      <c r="M12" s="153"/>
      <c r="N12" s="153"/>
    </row>
    <row r="13" spans="1:14">
      <c r="A13" s="165" t="n">
        <v>4</v>
      </c>
      <c r="B13" s="166" t="s">
        <v>233</v>
      </c>
      <c r="C13" s="153" t="s">
        <v>187</v>
      </c>
      <c r="D13" s="153" t="s">
        <v>223</v>
      </c>
      <c r="E13" s="159" t="s">
        <v>234</v>
      </c>
      <c r="F13" s="153" t="n">
        <v>1</v>
      </c>
      <c r="G13" s="153"/>
      <c r="H13" s="153"/>
      <c r="I13" s="153">
        <f>SUM(F13:H13)</f>
        <v>1</v>
      </c>
      <c r="J13" s="153" t="s">
        <v>190</v>
      </c>
      <c r="K13" s="159" t="s">
        <v>235</v>
      </c>
      <c r="L13" s="159" t="s">
        <v>236</v>
      </c>
      <c r="M13" s="153" t="s">
        <v>237</v>
      </c>
      <c r="N13" s="153" t="s">
        <v>238</v>
      </c>
    </row>
    <row r="14" spans="1:14" ht="327.75" customHeight="1">
      <c r="A14" s="167"/>
      <c r="B14" s="168"/>
      <c r="C14" s="153"/>
      <c r="D14" s="153" t="s">
        <v>239</v>
      </c>
      <c r="E14" s="159" t="s">
        <v>240</v>
      </c>
      <c r="F14" s="153"/>
      <c r="G14" s="153" t="n">
        <v>8</v>
      </c>
      <c r="H14" s="153"/>
      <c r="I14" s="153">
        <f>SUM(F14:H14)</f>
        <v>8</v>
      </c>
      <c r="J14" s="153" t="s">
        <v>230</v>
      </c>
      <c r="K14" s="177" t="s">
        <v>241</v>
      </c>
      <c r="L14" s="174" t="s">
        <v>242</v>
      </c>
      <c r="M14" s="153"/>
      <c r="N14" s="153"/>
    </row>
    <row r="15" spans="1:14">
      <c r="A15" s="169"/>
      <c r="B15" s="170"/>
      <c r="C15" s="153"/>
      <c r="D15" s="153" t="s">
        <v>243</v>
      </c>
      <c r="E15" s="159" t="s">
        <v>244</v>
      </c>
      <c r="F15" s="153"/>
      <c r="G15" s="153" t="n">
        <v>3</v>
      </c>
      <c r="H15" s="153"/>
      <c r="I15" s="153">
        <f>SUM(F15:H15)</f>
        <v>3</v>
      </c>
      <c r="J15" s="153" t="s">
        <v>230</v>
      </c>
      <c r="K15" s="159" t="s">
        <v>245</v>
      </c>
      <c r="L15" s="176"/>
      <c r="M15" s="153"/>
      <c r="N15" s="153"/>
    </row>
    <row r="16" spans="1:14" ht="88" customHeight="1">
      <c r="A16" s="153" t="n">
        <v>5</v>
      </c>
      <c r="B16" s="154" t="s">
        <v>246</v>
      </c>
      <c r="C16" s="153" t="s">
        <v>187</v>
      </c>
      <c r="D16" s="171" t="s">
        <v>247</v>
      </c>
      <c r="E16" s="171" t="s">
        <v>248</v>
      </c>
      <c r="F16" s="153" t="n">
        <v>1</v>
      </c>
      <c r="G16" s="153" t="n">
        <v>11</v>
      </c>
      <c r="H16" s="153" t="n">
        <v>8</v>
      </c>
      <c r="I16" s="153" t="n">
        <v>20</v>
      </c>
      <c r="J16" s="153" t="s">
        <v>249</v>
      </c>
      <c r="K16" s="171" t="s">
        <v>250</v>
      </c>
      <c r="L16" s="171" t="s">
        <v>251</v>
      </c>
      <c r="M16" s="153" t="s">
        <v>252</v>
      </c>
      <c r="N16" s="212" t="s">
        <v>253</v>
      </c>
    </row>
    <row r="17" spans="1:14" ht="67" customHeight="1">
      <c r="A17" s="153"/>
      <c r="B17" s="154"/>
      <c r="C17" s="153"/>
      <c r="D17" s="171" t="s">
        <v>254</v>
      </c>
      <c r="E17" s="171" t="s">
        <v>255</v>
      </c>
      <c r="F17" s="153"/>
      <c r="G17" s="153"/>
      <c r="H17" s="153" t="n">
        <v>5</v>
      </c>
      <c r="I17" s="153" t="n">
        <v>5</v>
      </c>
      <c r="J17" s="153" t="s">
        <v>249</v>
      </c>
      <c r="K17" s="171"/>
      <c r="L17" s="171"/>
      <c r="M17" s="153"/>
      <c r="N17" s="153"/>
    </row>
    <row r="18" spans="1:14" s="163" customFormat="1" ht="45" customHeight="1">
      <c r="A18" s="158" t="s">
        <v>169</v>
      </c>
      <c r="B18" s="172"/>
      <c r="C18" s="172"/>
      <c r="D18" s="172"/>
      <c r="E18" s="173"/>
      <c r="F18" s="131">
        <f>SUM(F4:F17)</f>
        <v>84</v>
      </c>
      <c r="G18" s="131">
        <f>SUM(G4:G17)</f>
        <v>42</v>
      </c>
      <c r="H18" s="131">
        <f>SUM(H4:H17)</f>
        <v>13</v>
      </c>
      <c r="I18" s="131">
        <f>SUM(I4:I17)</f>
        <v>139</v>
      </c>
      <c r="J18" s="134"/>
      <c r="K18" s="134"/>
      <c r="L18" s="134"/>
      <c r="M18" s="134"/>
      <c r="N18" s="134"/>
    </row>
    <row r="19" spans="1:14" ht="22" customHeight="1">
      <c r="A19" s="129" t="s">
        <v>170</v>
      </c>
      <c r="B19" s="129"/>
      <c r="C19" s="129"/>
      <c r="D19" s="129"/>
      <c r="E19" s="129"/>
      <c r="F19" s="129"/>
      <c r="G19" s="129"/>
      <c r="H19" s="129"/>
      <c r="I19" s="129"/>
      <c r="J19" s="129"/>
      <c r="K19" s="129"/>
      <c r="L19" s="129"/>
      <c r="M19" s="129"/>
      <c r="N19" s="129"/>
    </row>
  </sheetData>
  <mergeCells count="27">
    <mergeCell ref="A2:N2"/>
    <mergeCell ref="A5:A10"/>
    <mergeCell ref="B5:B10"/>
    <mergeCell ref="C5:C10"/>
    <mergeCell ref="J5:J10"/>
    <mergeCell ref="K5:K10"/>
    <mergeCell ref="L5:L10"/>
    <mergeCell ref="A11:A12"/>
    <mergeCell ref="B11:B12"/>
    <mergeCell ref="C11:C12"/>
    <mergeCell ref="M11:M12"/>
    <mergeCell ref="N11:N12"/>
    <mergeCell ref="A13:A15"/>
    <mergeCell ref="B13:B15"/>
    <mergeCell ref="C13:C15"/>
    <mergeCell ref="M13:M15"/>
    <mergeCell ref="N13:N15"/>
    <mergeCell ref="L14:L15"/>
    <mergeCell ref="A16:A17"/>
    <mergeCell ref="B16:B17"/>
    <mergeCell ref="C16:C17"/>
    <mergeCell ref="K16:K17"/>
    <mergeCell ref="L16:L17"/>
    <mergeCell ref="M16:M17"/>
    <mergeCell ref="N16:N17"/>
    <mergeCell ref="A18:E18"/>
    <mergeCell ref="A19:N19"/>
  </mergeCells>
  <hyperlinks>
    <hyperlink ref="N4" r:id="rId1"/>
    <hyperlink ref="N11" r:id="rId2"/>
    <hyperlink ref="N16" r:id="rId3"/>
  </hyperlinks>
  <printOptions horizontalCentered="1"/>
  <pageMargins left="0.000000" right="0.000000" top="0.393056" bottom="0.393056" header="0.511806" footer="0.511806"/>
  <pageSetup paperSize="8" pageOrder="overThenDown" orientation="landscape"/>
  <headerFooter/>
</worksheet>
</file>

<file path=xl/worksheets/sheet3.xml><?xml version="1.0" encoding="utf-8"?>
<worksheet xmlns="http://schemas.openxmlformats.org/spreadsheetml/2006/main" xmlns:r="http://schemas.openxmlformats.org/officeDocument/2006/relationships">
  <dimension ref="A1:N13"/>
  <sheetViews>
    <sheetView view="normal" workbookViewId="0">
      <pane ySplit="3" topLeftCell="A4" activePane="bottomLeft" state="frozen"/>
      <selection pane="bottomLeft" activeCell="I11" sqref="I11"/>
    </sheetView>
  </sheetViews>
  <sheetFormatPr defaultRowHeight="15.70"/>
  <cols>
    <col min="1" max="1" width="5.375000" customWidth="1"/>
    <col min="2" max="2" width="11.000000" customWidth="1"/>
    <col min="3" max="3" width="4.625000" customWidth="1"/>
    <col min="4" max="4" width="5.750000" customWidth="1"/>
    <col min="5" max="5" width="18.625000" customWidth="1"/>
    <col min="6" max="6" width="7.125000" customWidth="1"/>
    <col min="7" max="7" width="5.250000" customWidth="1"/>
    <col min="8" max="8" width="5.625000" customWidth="1"/>
    <col min="9" max="9" width="5.750000" customWidth="1"/>
    <col min="10" max="10" width="7.625000" customWidth="1" style="142"/>
    <col min="11" max="11" width="34.750000" customWidth="1"/>
    <col min="12" max="12" width="43.875000" customWidth="1"/>
    <col min="13" max="13" width="15.250000" customWidth="1"/>
    <col min="14" max="14" width="19.125000" customWidth="1"/>
  </cols>
  <sheetData>
    <row r="1" spans="1:14" ht="30" customHeight="1">
      <c r="A1" s="143" t="s">
        <v>171</v>
      </c>
      <c r="B1" s="57"/>
      <c r="C1" s="57"/>
      <c r="D1" s="57"/>
      <c r="E1" s="57"/>
      <c r="F1" s="57"/>
      <c r="G1" s="57"/>
      <c r="H1" s="57"/>
      <c r="I1" s="57"/>
      <c r="K1" s="57"/>
      <c r="L1" s="57"/>
      <c r="M1" s="57"/>
      <c r="N1" s="57"/>
    </row>
    <row r="2" spans="1:14" ht="22.90" customHeight="1">
      <c r="A2" s="144" t="s">
        <v>256</v>
      </c>
      <c r="B2" s="144"/>
      <c r="C2" s="144"/>
      <c r="D2" s="144"/>
      <c r="E2" s="144"/>
      <c r="F2" s="144"/>
      <c r="G2" s="144"/>
      <c r="H2" s="144"/>
      <c r="I2" s="144"/>
      <c r="J2" s="160"/>
      <c r="K2" s="160"/>
      <c r="L2" s="160"/>
      <c r="M2" s="144"/>
      <c r="N2" s="144"/>
    </row>
    <row r="3" spans="1:14" s="57" customFormat="1" ht="33.95" customHeight="1">
      <c r="A3" s="145" t="s">
        <v>173</v>
      </c>
      <c r="B3" s="145" t="s">
        <v>174</v>
      </c>
      <c r="C3" s="145" t="s">
        <v>175</v>
      </c>
      <c r="D3" s="145" t="s">
        <v>176</v>
      </c>
      <c r="E3" s="145" t="s">
        <v>177</v>
      </c>
      <c r="F3" s="145" t="s">
        <v>178</v>
      </c>
      <c r="G3" s="145" t="s">
        <v>179</v>
      </c>
      <c r="H3" s="145" t="s">
        <v>180</v>
      </c>
      <c r="I3" s="145" t="s">
        <v>169</v>
      </c>
      <c r="J3" s="145" t="s">
        <v>181</v>
      </c>
      <c r="K3" s="145" t="s">
        <v>182</v>
      </c>
      <c r="L3" s="145" t="s">
        <v>183</v>
      </c>
      <c r="M3" s="145" t="s">
        <v>184</v>
      </c>
      <c r="N3" s="145" t="s">
        <v>185</v>
      </c>
    </row>
    <row r="4" spans="1:14" ht="107.25" customHeight="1">
      <c r="A4" s="146" t="n">
        <v>1</v>
      </c>
      <c r="B4" s="147" t="s">
        <v>257</v>
      </c>
      <c r="C4" s="148" t="s">
        <v>258</v>
      </c>
      <c r="D4" s="149" t="s">
        <v>259</v>
      </c>
      <c r="E4" s="149" t="s">
        <v>260</v>
      </c>
      <c r="F4" s="149" t="n">
        <v>150</v>
      </c>
      <c r="G4" s="149"/>
      <c r="H4" s="149"/>
      <c r="I4" s="149" t="n">
        <v>150</v>
      </c>
      <c r="J4" s="149" t="s">
        <v>190</v>
      </c>
      <c r="K4" s="149" t="s">
        <v>261</v>
      </c>
      <c r="L4" s="161" t="s">
        <v>262</v>
      </c>
      <c r="M4" s="161" t="s">
        <v>263</v>
      </c>
      <c r="N4" s="206" t="s">
        <v>264</v>
      </c>
    </row>
    <row r="5" spans="1:14" ht="121.50" customHeight="1">
      <c r="A5" s="150"/>
      <c r="B5" s="151"/>
      <c r="C5" s="152"/>
      <c r="D5" s="149" t="s">
        <v>265</v>
      </c>
      <c r="E5" s="149" t="s">
        <v>260</v>
      </c>
      <c r="F5" s="149" t="s">
        <v>266</v>
      </c>
      <c r="G5" s="149"/>
      <c r="H5" s="149"/>
      <c r="I5" s="149" t="s">
        <v>266</v>
      </c>
      <c r="J5" s="149" t="s">
        <v>267</v>
      </c>
      <c r="K5" s="149" t="s">
        <v>261</v>
      </c>
      <c r="L5" s="149" t="s">
        <v>268</v>
      </c>
      <c r="M5" s="161" t="s">
        <v>269</v>
      </c>
      <c r="N5" s="207" t="s">
        <v>270</v>
      </c>
    </row>
    <row r="6" spans="1:14" ht="44.25" customHeight="1">
      <c r="A6" s="153" t="n">
        <v>2</v>
      </c>
      <c r="B6" s="154" t="s">
        <v>271</v>
      </c>
      <c r="C6" s="155" t="s">
        <v>258</v>
      </c>
      <c r="D6" s="153" t="s">
        <v>259</v>
      </c>
      <c r="E6" s="159" t="s">
        <v>272</v>
      </c>
      <c r="F6" s="153" t="n">
        <v>189</v>
      </c>
      <c r="G6" s="153"/>
      <c r="H6" s="153"/>
      <c r="I6" s="153" t="n">
        <v>189</v>
      </c>
      <c r="J6" s="146" t="s">
        <v>190</v>
      </c>
      <c r="K6" s="146" t="s">
        <v>273</v>
      </c>
      <c r="L6" s="174" t="s">
        <v>274</v>
      </c>
      <c r="M6" s="146" t="s">
        <v>275</v>
      </c>
      <c r="N6" s="208" t="s">
        <v>276</v>
      </c>
    </row>
    <row r="7" spans="1:14" ht="45" customHeight="1">
      <c r="A7" s="153"/>
      <c r="B7" s="154"/>
      <c r="C7" s="156"/>
      <c r="D7" s="153" t="s">
        <v>277</v>
      </c>
      <c r="E7" s="159" t="s">
        <v>278</v>
      </c>
      <c r="F7" s="153" t="n">
        <v>14</v>
      </c>
      <c r="G7" s="153"/>
      <c r="H7" s="153"/>
      <c r="I7" s="153" t="n">
        <v>14</v>
      </c>
      <c r="J7" s="162"/>
      <c r="K7" s="162"/>
      <c r="L7" s="175"/>
      <c r="M7" s="162"/>
      <c r="N7" s="162"/>
    </row>
    <row r="8" spans="1:14" ht="36.75" customHeight="1">
      <c r="A8" s="153"/>
      <c r="B8" s="154"/>
      <c r="C8" s="156"/>
      <c r="D8" s="153" t="s">
        <v>279</v>
      </c>
      <c r="E8" s="159" t="s">
        <v>280</v>
      </c>
      <c r="F8" s="153" t="n">
        <v>8</v>
      </c>
      <c r="G8" s="153"/>
      <c r="H8" s="153"/>
      <c r="I8" s="153" t="n">
        <v>8</v>
      </c>
      <c r="J8" s="162"/>
      <c r="K8" s="162"/>
      <c r="L8" s="175"/>
      <c r="M8" s="162"/>
      <c r="N8" s="162"/>
    </row>
    <row r="9" spans="1:14" ht="36.75" customHeight="1">
      <c r="A9" s="153"/>
      <c r="B9" s="154"/>
      <c r="C9" s="156"/>
      <c r="D9" s="153" t="s">
        <v>281</v>
      </c>
      <c r="E9" s="159" t="s">
        <v>282</v>
      </c>
      <c r="F9" s="153" t="n">
        <v>8</v>
      </c>
      <c r="G9" s="153"/>
      <c r="H9" s="153"/>
      <c r="I9" s="153" t="n">
        <v>8</v>
      </c>
      <c r="J9" s="162"/>
      <c r="K9" s="162"/>
      <c r="L9" s="175"/>
      <c r="M9" s="162"/>
      <c r="N9" s="162"/>
    </row>
    <row r="10" spans="1:14" ht="42.75" customHeight="1">
      <c r="A10" s="153"/>
      <c r="B10" s="154"/>
      <c r="C10" s="156"/>
      <c r="D10" s="153" t="s">
        <v>283</v>
      </c>
      <c r="E10" s="159" t="s">
        <v>284</v>
      </c>
      <c r="F10" s="153" t="n">
        <v>18</v>
      </c>
      <c r="G10" s="153"/>
      <c r="H10" s="153"/>
      <c r="I10" s="153" t="n">
        <v>18</v>
      </c>
      <c r="J10" s="162"/>
      <c r="K10" s="150"/>
      <c r="L10" s="176"/>
      <c r="M10" s="162"/>
      <c r="N10" s="162"/>
    </row>
    <row r="11" spans="1:14" ht="107.25" customHeight="1">
      <c r="A11" s="153"/>
      <c r="B11" s="154"/>
      <c r="C11" s="157"/>
      <c r="D11" s="153" t="s">
        <v>285</v>
      </c>
      <c r="E11" s="159" t="s">
        <v>286</v>
      </c>
      <c r="F11" s="153" t="n">
        <v>3</v>
      </c>
      <c r="G11" s="153"/>
      <c r="H11" s="153"/>
      <c r="I11" s="153" t="n">
        <v>3</v>
      </c>
      <c r="J11" s="150"/>
      <c r="K11" s="159" t="s">
        <v>287</v>
      </c>
      <c r="L11" s="159" t="s">
        <v>288</v>
      </c>
      <c r="M11" s="150"/>
      <c r="N11" s="209"/>
    </row>
    <row r="12" spans="1:14" ht="24.75" customHeight="1">
      <c r="A12" s="158" t="s">
        <v>169</v>
      </c>
      <c r="B12" s="140"/>
      <c r="C12" s="140"/>
      <c r="D12" s="140"/>
      <c r="E12" s="141"/>
      <c r="F12" s="131">
        <f>SUM(F4:F11)</f>
        <v>390</v>
      </c>
      <c r="G12" s="131"/>
      <c r="H12" s="131"/>
      <c r="I12" s="131">
        <f>SUM(I4:I11)</f>
        <v>390</v>
      </c>
      <c r="J12" s="131"/>
      <c r="K12" s="134"/>
      <c r="L12" s="134"/>
      <c r="M12" s="134"/>
      <c r="N12" s="134"/>
    </row>
    <row r="13" spans="1:14">
      <c r="A13" s="129" t="s">
        <v>170</v>
      </c>
      <c r="B13" s="129"/>
      <c r="C13" s="129"/>
      <c r="D13" s="129"/>
      <c r="E13" s="129"/>
      <c r="F13" s="129"/>
      <c r="G13" s="129"/>
      <c r="H13" s="129"/>
      <c r="I13" s="129"/>
      <c r="J13" s="129"/>
      <c r="K13" s="129"/>
      <c r="L13" s="129"/>
      <c r="M13" s="129"/>
      <c r="N13" s="129"/>
    </row>
  </sheetData>
  <mergeCells count="14">
    <mergeCell ref="A2:N2"/>
    <mergeCell ref="A4:A5"/>
    <mergeCell ref="B4:B5"/>
    <mergeCell ref="C4:C5"/>
    <mergeCell ref="K6:K10"/>
    <mergeCell ref="A6:A11"/>
    <mergeCell ref="B6:B11"/>
    <mergeCell ref="C6:C11"/>
    <mergeCell ref="J6:J11"/>
    <mergeCell ref="L6:L11"/>
    <mergeCell ref="M6:M11"/>
    <mergeCell ref="N6:N11"/>
    <mergeCell ref="A12:E12"/>
    <mergeCell ref="A13:N13"/>
  </mergeCells>
  <hyperlinks>
    <hyperlink ref="N4" r:id="rId1"/>
    <hyperlink ref="N5" r:id="rId2"/>
    <hyperlink ref="N6" r:id="rId3"/>
    <hyperlink ref="N11" r:id="rId4"/>
  </hyperlinks>
  <printOptions horizontalCentered="1"/>
  <pageMargins left="0.000000" right="0.000000" top="0.393056" bottom="0.393056" header="0.511806" footer="0.511806"/>
  <pageSetup paperSize="8" pageOrder="overThenDown" orientation="landscape"/>
  <headerFooter/>
</worksheet>
</file>

<file path=xl/worksheets/sheet4.xml><?xml version="1.0" encoding="utf-8"?>
<worksheet xmlns="http://schemas.openxmlformats.org/spreadsheetml/2006/main" xmlns:r="http://schemas.openxmlformats.org/officeDocument/2006/relationships">
  <dimension ref="A1:N6"/>
  <sheetViews>
    <sheetView view="normal" workbookViewId="0">
      <selection activeCell="K4" sqref="K4"/>
    </sheetView>
  </sheetViews>
  <sheetFormatPr defaultRowHeight="15.70"/>
  <cols>
    <col min="1" max="1" width="5.375000" customWidth="1"/>
    <col min="2" max="2" width="8.875000" customWidth="1"/>
    <col min="3" max="3" width="6.625000" customWidth="1"/>
    <col min="4" max="4" width="5.750000" customWidth="1"/>
    <col min="5" max="5" width="30.500000" customWidth="1"/>
    <col min="6" max="6" width="7.125000" customWidth="1"/>
    <col min="7" max="7" width="5.250000" customWidth="1"/>
    <col min="8" max="8" width="5.625000" customWidth="1"/>
    <col min="9" max="9" width="5.750000" customWidth="1"/>
    <col min="10" max="10" width="6.375000" customWidth="1"/>
    <col min="11" max="11" width="25.375000" customWidth="1"/>
    <col min="12" max="12" width="46.500000" customWidth="1"/>
    <col min="13" max="13" width="14.125000" customWidth="1"/>
    <col min="14" max="14" width="18.500000" customWidth="1"/>
  </cols>
  <sheetData>
    <row r="1" spans="1:14" ht="30" customHeight="1">
      <c r="A1" s="119" t="s">
        <v>171</v>
      </c>
      <c r="B1" s="119"/>
      <c r="C1" s="119"/>
      <c r="D1" s="119"/>
      <c r="E1" s="119"/>
      <c r="F1" s="119"/>
      <c r="G1" s="119"/>
      <c r="H1" s="119"/>
      <c r="I1" s="119"/>
      <c r="J1" s="119"/>
      <c r="K1" s="119"/>
      <c r="L1" s="119"/>
      <c r="M1" s="119"/>
      <c r="N1" s="119"/>
    </row>
    <row r="2" spans="1:14" ht="22.90" customHeight="1">
      <c r="A2" s="120" t="s">
        <v>289</v>
      </c>
      <c r="B2" s="120"/>
      <c r="C2" s="120"/>
      <c r="D2" s="120"/>
      <c r="E2" s="120"/>
      <c r="F2" s="120"/>
      <c r="G2" s="120"/>
      <c r="H2" s="120"/>
      <c r="I2" s="120"/>
      <c r="J2" s="132"/>
      <c r="K2" s="132"/>
      <c r="L2" s="132"/>
      <c r="M2" s="120"/>
      <c r="N2" s="120"/>
    </row>
    <row r="3" spans="1:14" s="57" customFormat="1" ht="33.95" customHeight="1">
      <c r="A3" s="138" t="s">
        <v>290</v>
      </c>
      <c r="B3" s="138" t="s">
        <v>291</v>
      </c>
      <c r="C3" s="138" t="s">
        <v>292</v>
      </c>
      <c r="D3" s="138" t="s">
        <v>293</v>
      </c>
      <c r="E3" s="138" t="s">
        <v>294</v>
      </c>
      <c r="F3" s="138" t="s">
        <v>295</v>
      </c>
      <c r="G3" s="138" t="s">
        <v>296</v>
      </c>
      <c r="H3" s="138" t="s">
        <v>297</v>
      </c>
      <c r="I3" s="138" t="s">
        <v>298</v>
      </c>
      <c r="J3" s="138" t="s">
        <v>299</v>
      </c>
      <c r="K3" s="138" t="s">
        <v>300</v>
      </c>
      <c r="L3" s="138" t="s">
        <v>301</v>
      </c>
      <c r="M3" s="138" t="s">
        <v>302</v>
      </c>
      <c r="N3" s="138" t="s">
        <v>303</v>
      </c>
    </row>
    <row r="4" spans="1:14" ht="234" customHeight="1">
      <c r="A4" s="123" t="n">
        <v>1</v>
      </c>
      <c r="B4" s="124" t="s">
        <v>304</v>
      </c>
      <c r="C4" s="123" t="s">
        <v>305</v>
      </c>
      <c r="D4" s="123" t="s">
        <v>306</v>
      </c>
      <c r="E4" s="123" t="s">
        <v>307</v>
      </c>
      <c r="F4" s="123" t="n">
        <v>10</v>
      </c>
      <c r="G4" s="123" t="n">
        <v>20</v>
      </c>
      <c r="H4" s="123"/>
      <c r="I4" s="123" t="n">
        <v>30</v>
      </c>
      <c r="J4" s="123" t="s">
        <v>308</v>
      </c>
      <c r="K4" s="133" t="s">
        <v>309</v>
      </c>
      <c r="L4" s="133" t="s">
        <v>310</v>
      </c>
      <c r="M4" s="123" t="s">
        <v>311</v>
      </c>
      <c r="N4" s="205" t="s">
        <v>312</v>
      </c>
    </row>
    <row r="5" spans="1:14" ht="24" customHeight="1">
      <c r="A5" s="139" t="s">
        <v>10</v>
      </c>
      <c r="B5" s="140"/>
      <c r="C5" s="140"/>
      <c r="D5" s="140"/>
      <c r="E5" s="141"/>
      <c r="F5" s="131">
        <f>SUM(F4)</f>
        <v>10</v>
      </c>
      <c r="G5" s="131">
        <f>SUM(G4)</f>
        <v>20</v>
      </c>
      <c r="H5" s="131"/>
      <c r="I5" s="131">
        <f>SUM(I4)</f>
        <v>30</v>
      </c>
      <c r="J5" s="131"/>
      <c r="K5" s="134"/>
      <c r="L5" s="134"/>
      <c r="M5" s="134"/>
      <c r="N5" s="134"/>
    </row>
    <row r="6" spans="1:14" ht="15" customHeight="1">
      <c r="A6" s="129" t="s">
        <v>170</v>
      </c>
      <c r="B6" s="119"/>
      <c r="C6" s="119"/>
      <c r="D6" s="119"/>
      <c r="E6" s="119"/>
      <c r="F6" s="119"/>
      <c r="G6" s="119"/>
      <c r="H6" s="119"/>
      <c r="I6" s="119"/>
      <c r="J6" s="119"/>
      <c r="K6" s="119"/>
      <c r="L6" s="119"/>
      <c r="M6" s="119"/>
      <c r="N6" s="119"/>
    </row>
  </sheetData>
  <mergeCells count="4">
    <mergeCell ref="A1:N1"/>
    <mergeCell ref="A2:N2"/>
    <mergeCell ref="A5:E5"/>
    <mergeCell ref="A6:N6"/>
  </mergeCells>
  <hyperlinks>
    <hyperlink ref="N4" r:id="rId1"/>
  </hyperlinks>
  <printOptions horizontalCentered="1"/>
  <pageMargins left="0.000000" right="0.000000" top="0.393750" bottom="0.393750" header="0.511806" footer="0.511806"/>
  <pageSetup paperSize="8" pageOrder="overThenDown" orientation="landscape"/>
  <headerFooter/>
</worksheet>
</file>

<file path=xl/worksheets/sheet5.xml><?xml version="1.0" encoding="utf-8"?>
<worksheet xmlns="http://schemas.openxmlformats.org/spreadsheetml/2006/main" xmlns:r="http://schemas.openxmlformats.org/officeDocument/2006/relationships">
  <dimension ref="A1:N46"/>
  <sheetViews>
    <sheetView view="normal" workbookViewId="0">
      <pane ySplit="3" topLeftCell="A29" activePane="bottomLeft" state="frozen"/>
      <selection pane="bottomLeft" activeCell="H29" sqref="H29"/>
    </sheetView>
  </sheetViews>
  <sheetFormatPr defaultRowHeight="15.80"/>
  <cols>
    <col min="1" max="1" width="5.375000" customWidth="1" style="115"/>
    <col min="2" max="2" width="10.750000" customWidth="1" style="116"/>
    <col min="3" max="3" width="5.625000" customWidth="1" style="115"/>
    <col min="4" max="4" width="11.875000" customWidth="1" style="117"/>
    <col min="5" max="5" width="20.625000" customWidth="1" style="115"/>
    <col min="6" max="6" width="4.875000" customWidth="1" style="115"/>
    <col min="7" max="7" width="5.250000" customWidth="1" style="115"/>
    <col min="8" max="8" width="5.625000" customWidth="1" style="115"/>
    <col min="9" max="9" width="5.750000" customWidth="1" style="115"/>
    <col min="10" max="10" width="5.500000" customWidth="1" style="115"/>
    <col min="11" max="11" width="40.125000" customWidth="1" style="116"/>
    <col min="12" max="12" width="46.125000" customWidth="1" style="116"/>
    <col min="13" max="13" width="14.500000" customWidth="1" style="116"/>
    <col min="14" max="14" width="10.500000" customWidth="1" style="118"/>
    <col min="15" max="256" width="9.000000" customWidth="1" style="116"/>
  </cols>
  <sheetData>
    <row r="1" spans="1:1">
      <c r="A1" s="119" t="s">
        <v>0</v>
      </c>
    </row>
    <row r="2" spans="1:14">
      <c r="A2" s="120" t="s">
        <v>313</v>
      </c>
      <c r="B2" s="120"/>
      <c r="C2" s="120"/>
      <c r="D2" s="120"/>
      <c r="E2" s="120"/>
      <c r="F2" s="120"/>
      <c r="G2" s="120"/>
      <c r="H2" s="120"/>
      <c r="I2" s="120"/>
      <c r="J2" s="132"/>
      <c r="K2" s="132"/>
      <c r="L2" s="132"/>
      <c r="M2" s="120"/>
      <c r="N2" s="120"/>
    </row>
    <row r="3" spans="1:14" s="113" customFormat="1" ht="14.60">
      <c r="A3" s="121" t="s">
        <v>314</v>
      </c>
      <c r="B3" s="121" t="s">
        <v>315</v>
      </c>
      <c r="C3" s="122" t="s">
        <v>316</v>
      </c>
      <c r="D3" s="121" t="s">
        <v>317</v>
      </c>
      <c r="E3" s="121" t="s">
        <v>318</v>
      </c>
      <c r="F3" s="121" t="s">
        <v>319</v>
      </c>
      <c r="G3" s="121" t="s">
        <v>320</v>
      </c>
      <c r="H3" s="121" t="s">
        <v>321</v>
      </c>
      <c r="I3" s="121" t="s">
        <v>322</v>
      </c>
      <c r="J3" s="121" t="s">
        <v>323</v>
      </c>
      <c r="K3" s="121" t="s">
        <v>324</v>
      </c>
      <c r="L3" s="121" t="s">
        <v>325</v>
      </c>
      <c r="M3" s="121" t="s">
        <v>326</v>
      </c>
      <c r="N3" s="121" t="s">
        <v>327</v>
      </c>
    </row>
    <row r="4" spans="1:14" s="114" customFormat="1" ht="13.45">
      <c r="A4" s="123" t="n">
        <v>1</v>
      </c>
      <c r="B4" s="124" t="s">
        <v>328</v>
      </c>
      <c r="C4" s="125" t="s">
        <v>329</v>
      </c>
      <c r="D4" s="123" t="s">
        <v>330</v>
      </c>
      <c r="E4" s="123" t="s">
        <v>331</v>
      </c>
      <c r="F4" s="123" t="n">
        <v>10</v>
      </c>
      <c r="G4" s="123" t="n">
        <v>20</v>
      </c>
      <c r="H4" s="123"/>
      <c r="I4" s="123" t="n">
        <v>30</v>
      </c>
      <c r="J4" s="123" t="s">
        <v>332</v>
      </c>
      <c r="K4" s="123" t="s">
        <v>333</v>
      </c>
      <c r="L4" s="133" t="s">
        <v>334</v>
      </c>
      <c r="M4" s="123" t="s">
        <v>335</v>
      </c>
      <c r="N4" s="194" t="s">
        <v>336</v>
      </c>
    </row>
    <row r="5" spans="1:14" s="114" customFormat="1" ht="55" customHeight="1">
      <c r="A5" s="123"/>
      <c r="B5" s="124" t="s">
        <v>337</v>
      </c>
      <c r="C5" s="125" t="s">
        <v>338</v>
      </c>
      <c r="D5" s="123" t="s">
        <v>339</v>
      </c>
      <c r="E5" s="123" t="s">
        <v>340</v>
      </c>
      <c r="F5" s="123" t="n">
        <v>2</v>
      </c>
      <c r="G5" s="123" t="n">
        <v>25</v>
      </c>
      <c r="H5" s="123" t="n">
        <v>25</v>
      </c>
      <c r="I5" s="123" t="n">
        <v>52</v>
      </c>
      <c r="J5" s="123" t="s">
        <v>341</v>
      </c>
      <c r="K5" s="123"/>
      <c r="L5" s="133" t="s">
        <v>342</v>
      </c>
      <c r="M5" s="123" t="s">
        <v>343</v>
      </c>
      <c r="N5" s="195" t="s">
        <v>344</v>
      </c>
    </row>
    <row r="6" spans="1:14" s="114" customFormat="1" ht="62" customHeight="1">
      <c r="A6" s="123"/>
      <c r="B6" s="124" t="s">
        <v>337</v>
      </c>
      <c r="C6" s="125" t="s">
        <v>338</v>
      </c>
      <c r="D6" s="123" t="s">
        <v>345</v>
      </c>
      <c r="E6" s="123" t="s">
        <v>346</v>
      </c>
      <c r="F6" s="123"/>
      <c r="G6" s="123" t="n">
        <v>50</v>
      </c>
      <c r="H6" s="123" t="n">
        <v>50</v>
      </c>
      <c r="I6" s="123" t="n">
        <v>100</v>
      </c>
      <c r="J6" s="123" t="s">
        <v>341</v>
      </c>
      <c r="K6" s="123"/>
      <c r="L6" s="133"/>
      <c r="M6" s="123"/>
      <c r="N6" s="123"/>
    </row>
    <row r="7" spans="1:14">
      <c r="A7" s="123" t="n">
        <v>2</v>
      </c>
      <c r="B7" s="124" t="s">
        <v>347</v>
      </c>
      <c r="C7" s="125" t="s">
        <v>329</v>
      </c>
      <c r="D7" s="123" t="s">
        <v>348</v>
      </c>
      <c r="E7" s="123" t="s">
        <v>349</v>
      </c>
      <c r="F7" s="123" t="n">
        <v>30</v>
      </c>
      <c r="G7" s="123"/>
      <c r="H7" s="123"/>
      <c r="I7" s="123" t="n">
        <v>30</v>
      </c>
      <c r="J7" s="123" t="s">
        <v>20</v>
      </c>
      <c r="K7" s="130" t="s">
        <v>350</v>
      </c>
      <c r="L7" s="130" t="s">
        <v>351</v>
      </c>
      <c r="M7" s="123" t="s">
        <v>352</v>
      </c>
      <c r="N7" s="196" t="s">
        <v>353</v>
      </c>
    </row>
    <row r="8" spans="1:14">
      <c r="A8" s="126" t="n">
        <v>3</v>
      </c>
      <c r="B8" s="124" t="s">
        <v>354</v>
      </c>
      <c r="C8" s="125" t="s">
        <v>329</v>
      </c>
      <c r="D8" s="123" t="s">
        <v>355</v>
      </c>
      <c r="E8" s="123" t="s">
        <v>356</v>
      </c>
      <c r="F8" s="123" t="n">
        <v>1</v>
      </c>
      <c r="G8" s="123"/>
      <c r="H8" s="123"/>
      <c r="I8" s="123" t="n">
        <v>1</v>
      </c>
      <c r="J8" s="123" t="s">
        <v>20</v>
      </c>
      <c r="K8" s="130" t="s">
        <v>357</v>
      </c>
      <c r="L8" s="130" t="s">
        <v>358</v>
      </c>
      <c r="M8" s="123" t="s">
        <v>359</v>
      </c>
      <c r="N8" s="123" t="s">
        <v>360</v>
      </c>
    </row>
    <row r="9" spans="1:14" s="114" customFormat="1" ht="13.45">
      <c r="A9" s="123" t="n">
        <v>4</v>
      </c>
      <c r="B9" s="124" t="s">
        <v>361</v>
      </c>
      <c r="C9" s="125" t="s">
        <v>329</v>
      </c>
      <c r="D9" s="123" t="s">
        <v>362</v>
      </c>
      <c r="E9" s="130" t="s">
        <v>363</v>
      </c>
      <c r="F9" s="123"/>
      <c r="G9" s="123" t="n">
        <v>1</v>
      </c>
      <c r="H9" s="123"/>
      <c r="I9" s="123" t="n">
        <v>1</v>
      </c>
      <c r="J9" s="123" t="s">
        <v>364</v>
      </c>
      <c r="K9" s="130" t="s">
        <v>365</v>
      </c>
      <c r="L9" s="133" t="s">
        <v>366</v>
      </c>
      <c r="M9" s="123" t="s">
        <v>367</v>
      </c>
      <c r="N9" s="197" t="s">
        <v>368</v>
      </c>
    </row>
    <row r="10" spans="1:14" s="114" customFormat="1" ht="97" customHeight="1">
      <c r="A10" s="123"/>
      <c r="B10" s="124"/>
      <c r="C10" s="125"/>
      <c r="D10" s="123" t="s">
        <v>369</v>
      </c>
      <c r="E10" s="130" t="s">
        <v>370</v>
      </c>
      <c r="F10" s="123"/>
      <c r="G10" s="123" t="n">
        <v>1</v>
      </c>
      <c r="H10" s="123"/>
      <c r="I10" s="123" t="n">
        <v>1</v>
      </c>
      <c r="J10" s="123" t="s">
        <v>308</v>
      </c>
      <c r="K10" s="130" t="s">
        <v>371</v>
      </c>
      <c r="L10" s="133"/>
      <c r="M10" s="123"/>
      <c r="N10" s="123"/>
    </row>
    <row r="11" spans="1:14" s="114" customFormat="1" ht="62" customHeight="1">
      <c r="A11" s="123"/>
      <c r="B11" s="124"/>
      <c r="C11" s="125"/>
      <c r="D11" s="123" t="s">
        <v>372</v>
      </c>
      <c r="E11" s="130" t="s">
        <v>373</v>
      </c>
      <c r="F11" s="123"/>
      <c r="G11" s="123" t="n">
        <v>1</v>
      </c>
      <c r="H11" s="123"/>
      <c r="I11" s="123">
        <f>SUM(F11:H11)</f>
        <v>1</v>
      </c>
      <c r="J11" s="123" t="s">
        <v>374</v>
      </c>
      <c r="K11" s="130" t="s">
        <v>375</v>
      </c>
      <c r="L11" s="133"/>
      <c r="M11" s="123"/>
      <c r="N11" s="123"/>
    </row>
    <row r="12" spans="1:14" s="114" customFormat="1" ht="72" customHeight="1">
      <c r="A12" s="123"/>
      <c r="B12" s="124"/>
      <c r="C12" s="125"/>
      <c r="D12" s="123" t="s">
        <v>376</v>
      </c>
      <c r="E12" s="130" t="s">
        <v>377</v>
      </c>
      <c r="F12" s="123"/>
      <c r="G12" s="123" t="n">
        <v>1</v>
      </c>
      <c r="H12" s="123"/>
      <c r="I12" s="123" t="n">
        <v>1</v>
      </c>
      <c r="J12" s="123" t="s">
        <v>308</v>
      </c>
      <c r="K12" s="130" t="s">
        <v>378</v>
      </c>
      <c r="L12" s="133"/>
      <c r="M12" s="123"/>
      <c r="N12" s="123"/>
    </row>
    <row r="13" spans="1:14">
      <c r="A13" s="126" t="n">
        <v>5</v>
      </c>
      <c r="B13" s="124" t="s">
        <v>379</v>
      </c>
      <c r="C13" s="125" t="s">
        <v>329</v>
      </c>
      <c r="D13" s="123" t="s">
        <v>380</v>
      </c>
      <c r="E13" s="123" t="s">
        <v>381</v>
      </c>
      <c r="F13" s="123" t="n">
        <v>5</v>
      </c>
      <c r="G13" s="123"/>
      <c r="H13" s="123"/>
      <c r="I13" s="123">
        <f>SUM(F13:H13)</f>
        <v>5</v>
      </c>
      <c r="J13" s="123" t="s">
        <v>382</v>
      </c>
      <c r="K13" s="130" t="s">
        <v>357</v>
      </c>
      <c r="L13" s="133" t="s">
        <v>383</v>
      </c>
      <c r="M13" s="123" t="s">
        <v>384</v>
      </c>
      <c r="N13" s="198" t="s">
        <v>385</v>
      </c>
    </row>
    <row r="14" spans="1:14">
      <c r="A14" s="126"/>
      <c r="B14" s="124"/>
      <c r="C14" s="125"/>
      <c r="D14" s="123" t="s">
        <v>386</v>
      </c>
      <c r="E14" s="123" t="s">
        <v>387</v>
      </c>
      <c r="F14" s="123" t="n">
        <v>5</v>
      </c>
      <c r="G14" s="123"/>
      <c r="H14" s="123"/>
      <c r="I14" s="123">
        <f>SUM(F14:H14)</f>
        <v>5</v>
      </c>
      <c r="J14" s="123" t="s">
        <v>382</v>
      </c>
      <c r="K14" s="130" t="s">
        <v>388</v>
      </c>
      <c r="L14" s="133"/>
      <c r="M14" s="123"/>
      <c r="N14" s="199"/>
    </row>
    <row r="15" spans="1:14" s="114" customFormat="1" ht="13.45">
      <c r="A15" s="123" t="n">
        <v>6</v>
      </c>
      <c r="B15" s="124" t="s">
        <v>389</v>
      </c>
      <c r="C15" s="125" t="s">
        <v>329</v>
      </c>
      <c r="D15" s="123" t="s">
        <v>348</v>
      </c>
      <c r="E15" s="130" t="s">
        <v>390</v>
      </c>
      <c r="F15" s="123"/>
      <c r="G15" s="123" t="n">
        <v>6</v>
      </c>
      <c r="H15" s="123"/>
      <c r="I15" s="123" t="n">
        <v>6</v>
      </c>
      <c r="J15" s="123" t="s">
        <v>374</v>
      </c>
      <c r="K15" s="130" t="s">
        <v>391</v>
      </c>
      <c r="L15" s="130" t="s">
        <v>392</v>
      </c>
      <c r="M15" s="123" t="s">
        <v>393</v>
      </c>
      <c r="N15" s="200" t="s">
        <v>394</v>
      </c>
    </row>
    <row r="16" spans="1:14">
      <c r="A16" s="126" t="n">
        <v>7</v>
      </c>
      <c r="B16" s="124" t="s">
        <v>395</v>
      </c>
      <c r="C16" s="125" t="s">
        <v>396</v>
      </c>
      <c r="D16" s="123" t="s">
        <v>397</v>
      </c>
      <c r="E16" s="123" t="s">
        <v>398</v>
      </c>
      <c r="F16" s="123"/>
      <c r="G16" s="123" t="n">
        <v>8</v>
      </c>
      <c r="H16" s="123"/>
      <c r="I16" s="123" t="n">
        <v>8</v>
      </c>
      <c r="J16" s="123" t="s">
        <v>399</v>
      </c>
      <c r="K16" s="123" t="s">
        <v>400</v>
      </c>
      <c r="L16" s="123" t="s">
        <v>401</v>
      </c>
      <c r="M16" s="123" t="s">
        <v>402</v>
      </c>
      <c r="N16" s="123" t="s">
        <v>403</v>
      </c>
    </row>
    <row r="17" spans="1:14">
      <c r="A17" s="126" t="n">
        <v>8</v>
      </c>
      <c r="B17" s="124" t="s">
        <v>404</v>
      </c>
      <c r="C17" s="125" t="s">
        <v>396</v>
      </c>
      <c r="D17" s="123" t="s">
        <v>405</v>
      </c>
      <c r="E17" s="123" t="s">
        <v>406</v>
      </c>
      <c r="F17" s="123"/>
      <c r="G17" s="123"/>
      <c r="H17" s="123" t="n">
        <v>2</v>
      </c>
      <c r="I17" s="123" t="n">
        <v>2</v>
      </c>
      <c r="J17" s="123" t="s">
        <v>341</v>
      </c>
      <c r="K17" s="123" t="s">
        <v>407</v>
      </c>
      <c r="L17" s="123" t="s">
        <v>408</v>
      </c>
      <c r="M17" s="123" t="s">
        <v>409</v>
      </c>
      <c r="N17" s="201" t="s">
        <v>410</v>
      </c>
    </row>
    <row r="18" spans="1:14">
      <c r="A18" s="126"/>
      <c r="B18" s="124" t="s">
        <v>411</v>
      </c>
      <c r="C18" s="125" t="s">
        <v>412</v>
      </c>
      <c r="D18" s="123" t="s">
        <v>413</v>
      </c>
      <c r="E18" s="123" t="s">
        <v>414</v>
      </c>
      <c r="F18" s="123"/>
      <c r="G18" s="123"/>
      <c r="H18" s="123" t="n">
        <v>1</v>
      </c>
      <c r="I18" s="123" t="n">
        <v>1</v>
      </c>
      <c r="J18" s="123" t="s">
        <v>341</v>
      </c>
      <c r="K18" s="123" t="s">
        <v>415</v>
      </c>
      <c r="L18" s="123" t="s">
        <v>416</v>
      </c>
      <c r="M18" s="123" t="s">
        <v>417</v>
      </c>
      <c r="N18" s="123"/>
    </row>
    <row r="19" spans="1:14">
      <c r="A19" s="126"/>
      <c r="B19" s="124" t="s">
        <v>411</v>
      </c>
      <c r="C19" s="125" t="s">
        <v>412</v>
      </c>
      <c r="D19" s="123" t="s">
        <v>418</v>
      </c>
      <c r="E19" s="123" t="s">
        <v>419</v>
      </c>
      <c r="F19" s="123"/>
      <c r="G19" s="123"/>
      <c r="H19" s="123" t="n">
        <v>1</v>
      </c>
      <c r="I19" s="123" t="n">
        <v>1</v>
      </c>
      <c r="J19" s="123" t="s">
        <v>341</v>
      </c>
      <c r="K19" s="123" t="s">
        <v>420</v>
      </c>
      <c r="L19" s="123" t="s">
        <v>421</v>
      </c>
      <c r="M19" s="123" t="s">
        <v>417</v>
      </c>
      <c r="N19" s="123"/>
    </row>
    <row r="20" spans="1:14" s="114" customFormat="1" ht="13.45">
      <c r="A20" s="123" t="n">
        <v>9</v>
      </c>
      <c r="B20" s="124" t="s">
        <v>422</v>
      </c>
      <c r="C20" s="125" t="s">
        <v>423</v>
      </c>
      <c r="D20" s="123" t="s">
        <v>424</v>
      </c>
      <c r="E20" s="123" t="s">
        <v>425</v>
      </c>
      <c r="F20" s="123" t="n">
        <v>5</v>
      </c>
      <c r="G20" s="123"/>
      <c r="H20" s="123"/>
      <c r="I20" s="123">
        <f>SUM(F20:H20)</f>
        <v>5</v>
      </c>
      <c r="J20" s="123" t="s">
        <v>20</v>
      </c>
      <c r="K20" s="133" t="s">
        <v>426</v>
      </c>
      <c r="L20" s="133" t="s">
        <v>427</v>
      </c>
      <c r="M20" s="123" t="s">
        <v>428</v>
      </c>
      <c r="N20" s="202" t="s">
        <v>429</v>
      </c>
    </row>
    <row r="21" spans="1:14" s="114" customFormat="1" ht="13.45">
      <c r="A21" s="123"/>
      <c r="B21" s="124"/>
      <c r="C21" s="125"/>
      <c r="D21" s="123" t="s">
        <v>83</v>
      </c>
      <c r="E21" s="123" t="s">
        <v>425</v>
      </c>
      <c r="F21" s="123"/>
      <c r="G21" s="123" t="n">
        <v>5</v>
      </c>
      <c r="H21" s="123"/>
      <c r="I21" s="123" t="n">
        <v>5</v>
      </c>
      <c r="J21" s="123" t="s">
        <v>430</v>
      </c>
      <c r="K21" s="133" t="s">
        <v>431</v>
      </c>
      <c r="L21" s="133" t="s">
        <v>432</v>
      </c>
      <c r="M21" s="123"/>
      <c r="N21" s="199"/>
    </row>
    <row r="22" spans="1:14" s="114" customFormat="1" ht="13.45">
      <c r="A22" s="123"/>
      <c r="B22" s="124"/>
      <c r="C22" s="125"/>
      <c r="D22" s="123" t="s">
        <v>433</v>
      </c>
      <c r="E22" s="123" t="s">
        <v>425</v>
      </c>
      <c r="F22" s="126"/>
      <c r="G22" s="126"/>
      <c r="H22" s="126" t="n">
        <v>5</v>
      </c>
      <c r="I22" s="126" t="n">
        <v>5</v>
      </c>
      <c r="J22" s="123" t="s">
        <v>434</v>
      </c>
      <c r="K22" s="133" t="s">
        <v>435</v>
      </c>
      <c r="L22" s="133" t="s">
        <v>436</v>
      </c>
      <c r="M22" s="123"/>
      <c r="N22" s="123"/>
    </row>
    <row r="23" spans="1:14" s="114" customFormat="1" ht="13.45">
      <c r="A23" s="123"/>
      <c r="B23" s="124"/>
      <c r="C23" s="125"/>
      <c r="D23" s="123" t="s">
        <v>437</v>
      </c>
      <c r="E23" s="123" t="s">
        <v>425</v>
      </c>
      <c r="F23" s="126"/>
      <c r="G23" s="126" t="n">
        <v>2</v>
      </c>
      <c r="H23" s="126"/>
      <c r="I23" s="126" t="n">
        <v>2</v>
      </c>
      <c r="J23" s="123" t="s">
        <v>430</v>
      </c>
      <c r="K23" s="133" t="s">
        <v>438</v>
      </c>
      <c r="L23" s="133" t="s">
        <v>439</v>
      </c>
      <c r="M23" s="123"/>
      <c r="N23" s="123"/>
    </row>
    <row r="24" spans="1:14" s="114" customFormat="1" ht="13.45">
      <c r="A24" s="123"/>
      <c r="B24" s="124"/>
      <c r="C24" s="125"/>
      <c r="D24" s="123" t="s">
        <v>440</v>
      </c>
      <c r="E24" s="123" t="s">
        <v>425</v>
      </c>
      <c r="F24" s="126"/>
      <c r="G24" s="126" t="n">
        <v>2</v>
      </c>
      <c r="H24" s="126"/>
      <c r="I24" s="126" t="n">
        <v>2</v>
      </c>
      <c r="J24" s="123" t="s">
        <v>430</v>
      </c>
      <c r="K24" s="133" t="s">
        <v>441</v>
      </c>
      <c r="L24" s="133" t="s">
        <v>442</v>
      </c>
      <c r="M24" s="123"/>
      <c r="N24" s="123"/>
    </row>
    <row r="25" spans="1:14" s="114" customFormat="1" ht="13.45">
      <c r="A25" s="123"/>
      <c r="B25" s="124"/>
      <c r="C25" s="125"/>
      <c r="D25" s="123" t="s">
        <v>443</v>
      </c>
      <c r="E25" s="123" t="s">
        <v>425</v>
      </c>
      <c r="F25" s="126"/>
      <c r="G25" s="126" t="n">
        <v>2</v>
      </c>
      <c r="H25" s="126"/>
      <c r="I25" s="126" t="n">
        <v>2</v>
      </c>
      <c r="J25" s="123" t="s">
        <v>430</v>
      </c>
      <c r="K25" s="133" t="s">
        <v>444</v>
      </c>
      <c r="L25" s="133" t="s">
        <v>445</v>
      </c>
      <c r="M25" s="123"/>
      <c r="N25" s="123"/>
    </row>
    <row r="26" spans="1:14" s="114" customFormat="1" ht="13.45">
      <c r="A26" s="123"/>
      <c r="B26" s="124"/>
      <c r="C26" s="125"/>
      <c r="D26" s="123" t="s">
        <v>446</v>
      </c>
      <c r="E26" s="123" t="s">
        <v>425</v>
      </c>
      <c r="F26" s="126"/>
      <c r="G26" s="126"/>
      <c r="H26" s="126" t="n">
        <v>2</v>
      </c>
      <c r="I26" s="126" t="n">
        <v>2</v>
      </c>
      <c r="J26" s="123" t="s">
        <v>447</v>
      </c>
      <c r="K26" s="133" t="s">
        <v>448</v>
      </c>
      <c r="L26" s="133" t="s">
        <v>445</v>
      </c>
      <c r="M26" s="123"/>
      <c r="N26" s="123"/>
    </row>
    <row r="27" spans="1:14" s="114" customFormat="1" ht="13.45">
      <c r="A27" s="123"/>
      <c r="B27" s="124"/>
      <c r="C27" s="125"/>
      <c r="D27" s="123" t="s">
        <v>449</v>
      </c>
      <c r="E27" s="123" t="s">
        <v>425</v>
      </c>
      <c r="F27" s="126"/>
      <c r="G27" s="126"/>
      <c r="H27" s="126" t="n">
        <v>2</v>
      </c>
      <c r="I27" s="126" t="n">
        <v>2</v>
      </c>
      <c r="J27" s="123" t="s">
        <v>447</v>
      </c>
      <c r="K27" s="133" t="s">
        <v>450</v>
      </c>
      <c r="L27" s="133" t="s">
        <v>439</v>
      </c>
      <c r="M27" s="123"/>
      <c r="N27" s="123"/>
    </row>
    <row r="28" spans="1:14" s="114" customFormat="1" ht="13.45">
      <c r="A28" s="123"/>
      <c r="B28" s="124"/>
      <c r="C28" s="125"/>
      <c r="D28" s="123" t="s">
        <v>451</v>
      </c>
      <c r="E28" s="126" t="s">
        <v>452</v>
      </c>
      <c r="F28" s="126"/>
      <c r="G28" s="126"/>
      <c r="H28" s="126" t="n">
        <v>2</v>
      </c>
      <c r="I28" s="126" t="n">
        <v>2</v>
      </c>
      <c r="J28" s="123" t="s">
        <v>447</v>
      </c>
      <c r="K28" s="133" t="s">
        <v>453</v>
      </c>
      <c r="L28" s="133" t="s">
        <v>454</v>
      </c>
      <c r="M28" s="123"/>
      <c r="N28" s="123"/>
    </row>
    <row r="29" spans="1:14" ht="250.50" customHeight="1">
      <c r="A29" s="126" t="n">
        <v>10</v>
      </c>
      <c r="B29" s="124" t="s">
        <v>455</v>
      </c>
      <c r="C29" s="125" t="s">
        <v>423</v>
      </c>
      <c r="D29" s="123" t="s">
        <v>456</v>
      </c>
      <c r="E29" s="123" t="s">
        <v>457</v>
      </c>
      <c r="F29" s="123"/>
      <c r="G29" s="123" t="n">
        <v>2</v>
      </c>
      <c r="H29" s="123" t="n">
        <v>3</v>
      </c>
      <c r="I29" s="123" t="n">
        <v>5</v>
      </c>
      <c r="J29" s="123" t="s">
        <v>447</v>
      </c>
      <c r="K29" s="133" t="s">
        <v>458</v>
      </c>
      <c r="L29" s="133" t="s">
        <v>459</v>
      </c>
      <c r="M29" s="123" t="s">
        <v>460</v>
      </c>
      <c r="N29" s="203" t="s">
        <v>461</v>
      </c>
    </row>
    <row r="30" spans="1:14">
      <c r="A30" s="123" t="n">
        <v>11</v>
      </c>
      <c r="B30" s="124" t="s">
        <v>462</v>
      </c>
      <c r="C30" s="125" t="s">
        <v>423</v>
      </c>
      <c r="D30" s="123" t="s">
        <v>463</v>
      </c>
      <c r="E30" s="123" t="s">
        <v>464</v>
      </c>
      <c r="F30" s="123"/>
      <c r="G30" s="123" t="n">
        <v>1</v>
      </c>
      <c r="H30" s="123" t="n">
        <v>1</v>
      </c>
      <c r="I30" s="123" t="n">
        <v>2</v>
      </c>
      <c r="J30" s="123" t="s">
        <v>465</v>
      </c>
      <c r="K30" s="133" t="s">
        <v>466</v>
      </c>
      <c r="L30" s="133" t="s">
        <v>467</v>
      </c>
      <c r="M30" s="123" t="s">
        <v>468</v>
      </c>
      <c r="N30" s="123" t="s">
        <v>469</v>
      </c>
    </row>
    <row r="31" spans="1:14">
      <c r="A31" s="123"/>
      <c r="B31" s="124"/>
      <c r="C31" s="125"/>
      <c r="D31" s="123" t="s">
        <v>470</v>
      </c>
      <c r="E31" s="123" t="s">
        <v>471</v>
      </c>
      <c r="F31" s="123"/>
      <c r="G31" s="123" t="n">
        <v>1</v>
      </c>
      <c r="H31" s="123" t="n">
        <v>1</v>
      </c>
      <c r="I31" s="123" t="n">
        <v>2</v>
      </c>
      <c r="J31" s="123" t="s">
        <v>465</v>
      </c>
      <c r="K31" s="133" t="s">
        <v>472</v>
      </c>
      <c r="L31" s="133" t="s">
        <v>473</v>
      </c>
      <c r="M31" s="123"/>
      <c r="N31" s="123"/>
    </row>
    <row r="32" spans="1:14" ht="57" customHeight="1">
      <c r="A32" s="123" t="n">
        <v>12</v>
      </c>
      <c r="B32" s="124" t="s">
        <v>474</v>
      </c>
      <c r="C32" s="125" t="s">
        <v>423</v>
      </c>
      <c r="D32" s="123" t="s">
        <v>475</v>
      </c>
      <c r="E32" s="123" t="s">
        <v>476</v>
      </c>
      <c r="F32" s="123" t="n">
        <v>3</v>
      </c>
      <c r="G32" s="123"/>
      <c r="H32" s="123"/>
      <c r="I32" s="123" t="n">
        <v>3</v>
      </c>
      <c r="J32" s="123" t="s">
        <v>20</v>
      </c>
      <c r="K32" s="133" t="s">
        <v>477</v>
      </c>
      <c r="L32" s="130" t="s">
        <v>478</v>
      </c>
      <c r="M32" s="123" t="s">
        <v>479</v>
      </c>
      <c r="N32" s="135" t="s">
        <v>480</v>
      </c>
    </row>
    <row r="33" spans="1:14" ht="135" customHeight="1">
      <c r="A33" s="123"/>
      <c r="B33" s="124"/>
      <c r="C33" s="125"/>
      <c r="D33" s="123" t="s">
        <v>481</v>
      </c>
      <c r="E33" s="123" t="s">
        <v>476</v>
      </c>
      <c r="F33" s="123"/>
      <c r="G33" s="123" t="n">
        <v>6</v>
      </c>
      <c r="H33" s="123"/>
      <c r="I33" s="123" t="n">
        <v>6</v>
      </c>
      <c r="J33" s="123" t="s">
        <v>482</v>
      </c>
      <c r="K33" s="133" t="s">
        <v>477</v>
      </c>
      <c r="L33" s="130" t="s">
        <v>483</v>
      </c>
      <c r="M33" s="123"/>
      <c r="N33" s="135"/>
    </row>
    <row r="34" spans="1:14" ht="48" customHeight="1">
      <c r="A34" s="126" t="n">
        <v>13</v>
      </c>
      <c r="B34" s="124" t="s">
        <v>484</v>
      </c>
      <c r="C34" s="127" t="s">
        <v>412</v>
      </c>
      <c r="D34" s="123" t="s">
        <v>83</v>
      </c>
      <c r="E34" s="123" t="s">
        <v>485</v>
      </c>
      <c r="F34" s="123" t="n">
        <v>5</v>
      </c>
      <c r="G34" s="123"/>
      <c r="H34" s="123"/>
      <c r="I34" s="123" t="n">
        <v>5</v>
      </c>
      <c r="J34" s="123" t="s">
        <v>20</v>
      </c>
      <c r="K34" s="123" t="s">
        <v>486</v>
      </c>
      <c r="L34" s="133" t="s">
        <v>487</v>
      </c>
      <c r="M34" s="123" t="s">
        <v>488</v>
      </c>
      <c r="N34" s="204" t="s">
        <v>489</v>
      </c>
    </row>
    <row r="35" spans="1:14">
      <c r="A35" s="126"/>
      <c r="B35" s="124"/>
      <c r="C35" s="125"/>
      <c r="D35" s="123" t="s">
        <v>481</v>
      </c>
      <c r="E35" s="123" t="s">
        <v>490</v>
      </c>
      <c r="F35" s="123"/>
      <c r="G35" s="123" t="n">
        <v>15</v>
      </c>
      <c r="H35" s="123"/>
      <c r="I35" s="123" t="n">
        <v>15</v>
      </c>
      <c r="J35" s="123" t="s">
        <v>308</v>
      </c>
      <c r="K35" s="123" t="s">
        <v>486</v>
      </c>
      <c r="L35" s="133"/>
      <c r="M35" s="123"/>
      <c r="N35" s="123"/>
    </row>
    <row r="36" spans="1:14">
      <c r="A36" s="126"/>
      <c r="B36" s="124"/>
      <c r="C36" s="125"/>
      <c r="D36" s="123" t="s">
        <v>491</v>
      </c>
      <c r="E36" s="123" t="s">
        <v>492</v>
      </c>
      <c r="F36" s="123"/>
      <c r="G36" s="123"/>
      <c r="H36" s="123" t="n">
        <v>10</v>
      </c>
      <c r="I36" s="123" t="n">
        <v>10</v>
      </c>
      <c r="J36" s="123" t="s">
        <v>493</v>
      </c>
      <c r="K36" s="133" t="s">
        <v>494</v>
      </c>
      <c r="L36" s="133"/>
      <c r="M36" s="123"/>
      <c r="N36" s="123"/>
    </row>
    <row r="37" spans="1:14">
      <c r="A37" s="126"/>
      <c r="B37" s="124"/>
      <c r="C37" s="125"/>
      <c r="D37" s="123" t="s">
        <v>495</v>
      </c>
      <c r="E37" s="123" t="s">
        <v>496</v>
      </c>
      <c r="F37" s="123"/>
      <c r="G37" s="123"/>
      <c r="H37" s="123" t="n">
        <v>5</v>
      </c>
      <c r="I37" s="123" t="n">
        <v>5</v>
      </c>
      <c r="J37" s="123"/>
      <c r="K37" s="133"/>
      <c r="L37" s="133"/>
      <c r="M37" s="123"/>
      <c r="N37" s="123"/>
    </row>
    <row r="38" spans="1:14">
      <c r="A38" s="126"/>
      <c r="B38" s="124"/>
      <c r="C38" s="125"/>
      <c r="D38" s="123" t="s">
        <v>497</v>
      </c>
      <c r="E38" s="123" t="s">
        <v>498</v>
      </c>
      <c r="F38" s="123"/>
      <c r="G38" s="123"/>
      <c r="H38" s="123" t="n">
        <v>2</v>
      </c>
      <c r="I38" s="123" t="n">
        <v>2</v>
      </c>
      <c r="J38" s="123"/>
      <c r="K38" s="133"/>
      <c r="L38" s="133"/>
      <c r="M38" s="123"/>
      <c r="N38" s="123"/>
    </row>
    <row r="39" spans="1:14">
      <c r="A39" s="126"/>
      <c r="B39" s="124"/>
      <c r="C39" s="125"/>
      <c r="D39" s="123" t="s">
        <v>499</v>
      </c>
      <c r="E39" s="123" t="s">
        <v>500</v>
      </c>
      <c r="F39" s="123"/>
      <c r="G39" s="123"/>
      <c r="H39" s="123" t="n">
        <v>10</v>
      </c>
      <c r="I39" s="123" t="n">
        <v>10</v>
      </c>
      <c r="J39" s="123"/>
      <c r="K39" s="133"/>
      <c r="L39" s="133"/>
      <c r="M39" s="123"/>
      <c r="N39" s="123"/>
    </row>
    <row r="40" spans="1:14">
      <c r="A40" s="126"/>
      <c r="B40" s="124"/>
      <c r="C40" s="125"/>
      <c r="D40" s="123" t="s">
        <v>501</v>
      </c>
      <c r="E40" s="123" t="s">
        <v>502</v>
      </c>
      <c r="F40" s="123"/>
      <c r="G40" s="123"/>
      <c r="H40" s="123" t="n">
        <v>5</v>
      </c>
      <c r="I40" s="123" t="n">
        <v>5</v>
      </c>
      <c r="J40" s="123"/>
      <c r="K40" s="133"/>
      <c r="L40" s="133"/>
      <c r="M40" s="123"/>
      <c r="N40" s="123"/>
    </row>
    <row r="41" spans="1:14">
      <c r="A41" s="126"/>
      <c r="B41" s="124"/>
      <c r="C41" s="125"/>
      <c r="D41" s="123" t="s">
        <v>503</v>
      </c>
      <c r="E41" s="123" t="s">
        <v>504</v>
      </c>
      <c r="F41" s="123"/>
      <c r="G41" s="123"/>
      <c r="H41" s="123" t="n">
        <v>10</v>
      </c>
      <c r="I41" s="123" t="n">
        <v>10</v>
      </c>
      <c r="J41" s="123"/>
      <c r="K41" s="133"/>
      <c r="L41" s="133"/>
      <c r="M41" s="123"/>
      <c r="N41" s="123"/>
    </row>
    <row r="42" spans="1:14">
      <c r="A42" s="126"/>
      <c r="B42" s="124"/>
      <c r="C42" s="125"/>
      <c r="D42" s="123" t="s">
        <v>451</v>
      </c>
      <c r="E42" s="123" t="s">
        <v>505</v>
      </c>
      <c r="F42" s="123"/>
      <c r="G42" s="123"/>
      <c r="H42" s="123" t="n">
        <v>10</v>
      </c>
      <c r="I42" s="123" t="n">
        <v>10</v>
      </c>
      <c r="J42" s="123"/>
      <c r="K42" s="133"/>
      <c r="L42" s="133"/>
      <c r="M42" s="123"/>
      <c r="N42" s="123"/>
    </row>
    <row r="43" spans="1:14">
      <c r="A43" s="126"/>
      <c r="B43" s="124"/>
      <c r="C43" s="125"/>
      <c r="D43" s="123" t="s">
        <v>506</v>
      </c>
      <c r="E43" s="123" t="s">
        <v>507</v>
      </c>
      <c r="F43" s="123"/>
      <c r="G43" s="123"/>
      <c r="H43" s="123" t="n">
        <v>5</v>
      </c>
      <c r="I43" s="123" t="n">
        <v>5</v>
      </c>
      <c r="J43" s="123"/>
      <c r="K43" s="133"/>
      <c r="L43" s="133"/>
      <c r="M43" s="123"/>
      <c r="N43" s="123"/>
    </row>
    <row r="44" spans="1:14">
      <c r="A44" s="126"/>
      <c r="B44" s="124"/>
      <c r="C44" s="125"/>
      <c r="D44" s="123" t="s">
        <v>508</v>
      </c>
      <c r="E44" s="123" t="s">
        <v>509</v>
      </c>
      <c r="F44" s="123"/>
      <c r="G44" s="123"/>
      <c r="H44" s="123" t="n">
        <v>2</v>
      </c>
      <c r="I44" s="123" t="n">
        <v>2</v>
      </c>
      <c r="J44" s="123"/>
      <c r="K44" s="133"/>
      <c r="L44" s="133"/>
      <c r="M44" s="123"/>
      <c r="N44" s="123"/>
    </row>
    <row r="45" spans="1:14" ht="22" customHeight="1">
      <c r="A45" s="128" t="s">
        <v>169</v>
      </c>
      <c r="B45" s="128"/>
      <c r="C45" s="128"/>
      <c r="D45" s="128"/>
      <c r="E45" s="128"/>
      <c r="F45" s="131">
        <f>SUM(F4:F44)</f>
        <v>66</v>
      </c>
      <c r="G45" s="131">
        <f>SUM(G4:G44)</f>
        <v>149</v>
      </c>
      <c r="H45" s="131">
        <f>SUM(H4:H44)</f>
        <v>154</v>
      </c>
      <c r="I45" s="131">
        <f>SUM(I4:I44)</f>
        <v>369</v>
      </c>
      <c r="J45" s="131"/>
      <c r="K45" s="134"/>
      <c r="L45" s="134"/>
      <c r="M45" s="134"/>
      <c r="N45" s="136"/>
    </row>
    <row r="46" spans="1:14" ht="24" customHeight="1">
      <c r="A46" s="129" t="s">
        <v>170</v>
      </c>
      <c r="B46" s="129"/>
      <c r="C46" s="129"/>
      <c r="D46" s="129"/>
      <c r="E46" s="129"/>
      <c r="F46" s="129"/>
      <c r="G46" s="129"/>
      <c r="H46" s="129"/>
      <c r="I46" s="129"/>
      <c r="J46" s="129"/>
      <c r="K46" s="129"/>
      <c r="L46" s="129"/>
      <c r="M46" s="129"/>
      <c r="N46" s="137"/>
    </row>
  </sheetData>
  <mergeCells count="50">
    <mergeCell ref="A2:N2"/>
    <mergeCell ref="A4:A6"/>
    <mergeCell ref="B4:B6"/>
    <mergeCell ref="C4:C6"/>
    <mergeCell ref="K4:K6"/>
    <mergeCell ref="L5:L6"/>
    <mergeCell ref="M5:M6"/>
    <mergeCell ref="N5:N6"/>
    <mergeCell ref="A9:A12"/>
    <mergeCell ref="B9:B12"/>
    <mergeCell ref="C9:C12"/>
    <mergeCell ref="L9:L12"/>
    <mergeCell ref="M9:M12"/>
    <mergeCell ref="N9:N12"/>
    <mergeCell ref="A13:A14"/>
    <mergeCell ref="B13:B14"/>
    <mergeCell ref="C13:C14"/>
    <mergeCell ref="L13:L14"/>
    <mergeCell ref="M13:M14"/>
    <mergeCell ref="N13:N14"/>
    <mergeCell ref="A17:A19"/>
    <mergeCell ref="B17:B19"/>
    <mergeCell ref="C17:C19"/>
    <mergeCell ref="M17:M19"/>
    <mergeCell ref="N17:N19"/>
    <mergeCell ref="A20:A28"/>
    <mergeCell ref="B20:B28"/>
    <mergeCell ref="C20:C28"/>
    <mergeCell ref="M20:M28"/>
    <mergeCell ref="N20:N28"/>
    <mergeCell ref="A30:A31"/>
    <mergeCell ref="B30:B31"/>
    <mergeCell ref="C30:C31"/>
    <mergeCell ref="M30:M31"/>
    <mergeCell ref="N30:N31"/>
    <mergeCell ref="A32:A33"/>
    <mergeCell ref="B32:B33"/>
    <mergeCell ref="C32:C33"/>
    <mergeCell ref="M32:M33"/>
    <mergeCell ref="N32:N33"/>
    <mergeCell ref="A34:A44"/>
    <mergeCell ref="B34:B44"/>
    <mergeCell ref="C34:C44"/>
    <mergeCell ref="L34:L44"/>
    <mergeCell ref="M34:M44"/>
    <mergeCell ref="N34:N44"/>
    <mergeCell ref="J36:J44"/>
    <mergeCell ref="K36:K44"/>
    <mergeCell ref="A45:E45"/>
    <mergeCell ref="A46:N46"/>
  </mergeCells>
  <dataValidations count="2">
    <dataValidation sqref="L20:L28" type="textLength" operator="lessThanOrEqual" errorStyle="stop" allowBlank="1" showInputMessage="1" showErrorMessage="1" promptTitle="字数限制：" prompt="请控制在200字以内。" view="0">
      <formula1>200</formula1>
      <formula2/>
    </dataValidation>
    <dataValidation sqref="K21:K28" type="textLength" operator="lessThanOrEqual" errorStyle="stop" allowBlank="1" showInputMessage="1" showErrorMessage="1" promptTitle="字数限制：" prompt="请控制在100字以内。" view="0">
      <formula1>100</formula1>
      <formula2/>
    </dataValidation>
  </dataValidations>
  <hyperlinks>
    <hyperlink ref="N4" r:id="rId1"/>
    <hyperlink ref="N5" r:id="rId2"/>
    <hyperlink ref="N7" r:id="rId3"/>
    <hyperlink ref="N9" r:id="rId4"/>
    <hyperlink ref="N13" r:id="rId5"/>
    <hyperlink ref="N14" r:id="rId6"/>
    <hyperlink ref="N15" r:id="rId7"/>
    <hyperlink ref="N17" r:id="rId8"/>
    <hyperlink ref="N20" r:id="rId9"/>
    <hyperlink ref="N21" r:id="rId10"/>
    <hyperlink ref="N29" r:id="rId11"/>
    <hyperlink ref="N34" r:id="rId12"/>
  </hyperlinks>
  <printOptions horizontalCentered="1"/>
  <pageMargins left="0.000000" right="0.000000" top="0.393056" bottom="0.393056" header="0.511806" footer="0.511806"/>
  <pageSetup paperSize="8" pageOrder="overThenDown" orientation="landscape"/>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Lenovo User</dc:creator>
  <cp:keywords/>
  <dc:description/>
  <cp:lastModifiedBy>Administrator</cp:lastModifiedBy>
  <cp:revision>0</cp:revision>
  <dcterms:created xsi:type="dcterms:W3CDTF">2020-09-14T06:32:00Z</dcterms:created>
  <dcterms:modified xsi:type="dcterms:W3CDTF">2022-03-05T13:50:01Z</dcterms:modified>
</cp:coreProperties>
</file>